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nskarsoni/Desktop/research_ensemble/reference_papers/"/>
    </mc:Choice>
  </mc:AlternateContent>
  <xr:revisionPtr revIDLastSave="0" documentId="13_ncr:1_{834C23C2-3CD6-7E40-9DD4-DDFAFA73564F}" xr6:coauthVersionLast="45" xr6:coauthVersionMax="45" xr10:uidLastSave="{00000000-0000-0000-0000-000000000000}"/>
  <bookViews>
    <workbookView xWindow="5880" yWindow="2200" windowWidth="27640" windowHeight="13860" activeTab="10" xr2:uid="{D66CDB4C-2130-6B47-A9D3-70ABD761DFA5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Sheet8" sheetId="8" r:id="rId8"/>
    <sheet name="Sheet9" sheetId="9" r:id="rId9"/>
    <sheet name="Sheet10" sheetId="10" r:id="rId10"/>
    <sheet name="Sheet11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129" i="2" l="1"/>
  <c r="C129" i="2"/>
  <c r="D129" i="2"/>
  <c r="E129" i="2"/>
  <c r="F129" i="2"/>
  <c r="G129" i="2"/>
  <c r="H129" i="2"/>
  <c r="I129" i="2"/>
  <c r="J129" i="2"/>
  <c r="B114" i="2" l="1"/>
  <c r="C114" i="2"/>
  <c r="D114" i="2"/>
  <c r="E114" i="2"/>
  <c r="F114" i="2"/>
  <c r="G114" i="2"/>
  <c r="H114" i="2"/>
  <c r="I114" i="2"/>
  <c r="J114" i="2"/>
  <c r="B107" i="2"/>
  <c r="C107" i="2"/>
  <c r="D107" i="2"/>
  <c r="E107" i="2"/>
  <c r="F107" i="2"/>
  <c r="G107" i="2"/>
  <c r="H107" i="2"/>
  <c r="I107" i="2"/>
  <c r="J107" i="2"/>
  <c r="B101" i="2"/>
  <c r="C101" i="2"/>
  <c r="D101" i="2"/>
  <c r="E101" i="2"/>
  <c r="F101" i="2"/>
  <c r="G101" i="2"/>
  <c r="H101" i="2"/>
  <c r="I101" i="2"/>
  <c r="J101" i="2"/>
  <c r="B95" i="2"/>
  <c r="C95" i="2"/>
  <c r="D95" i="2"/>
  <c r="E95" i="2"/>
  <c r="F95" i="2"/>
  <c r="G95" i="2"/>
  <c r="H95" i="2"/>
  <c r="I95" i="2"/>
  <c r="J95" i="2"/>
  <c r="B86" i="2"/>
  <c r="C86" i="2"/>
  <c r="D86" i="2"/>
  <c r="E86" i="2"/>
  <c r="F86" i="2"/>
  <c r="G86" i="2"/>
  <c r="H86" i="2"/>
  <c r="I86" i="2"/>
  <c r="J86" i="2"/>
  <c r="B79" i="2"/>
  <c r="C79" i="2"/>
  <c r="D79" i="2"/>
  <c r="E79" i="2"/>
  <c r="F79" i="2"/>
  <c r="G79" i="2"/>
  <c r="H79" i="2"/>
  <c r="I79" i="2"/>
  <c r="J79" i="2"/>
  <c r="B72" i="2"/>
  <c r="C72" i="2"/>
  <c r="D72" i="2"/>
  <c r="E72" i="2"/>
  <c r="F72" i="2"/>
  <c r="G72" i="2"/>
  <c r="H72" i="2"/>
  <c r="I72" i="2"/>
  <c r="J72" i="2"/>
  <c r="B65" i="2"/>
  <c r="C65" i="2"/>
  <c r="D65" i="2"/>
  <c r="E65" i="2"/>
  <c r="F65" i="2"/>
  <c r="G65" i="2"/>
  <c r="H65" i="2"/>
  <c r="I65" i="2"/>
  <c r="J65" i="2"/>
  <c r="B56" i="2"/>
  <c r="C56" i="2"/>
  <c r="D56" i="2"/>
  <c r="E56" i="2"/>
  <c r="F56" i="2"/>
  <c r="G56" i="2"/>
  <c r="H56" i="2"/>
  <c r="I56" i="2"/>
  <c r="J56" i="2"/>
  <c r="B50" i="2"/>
  <c r="C50" i="2"/>
  <c r="D50" i="2"/>
  <c r="E50" i="2"/>
  <c r="F50" i="2"/>
  <c r="G50" i="2"/>
  <c r="H50" i="2"/>
  <c r="I50" i="2"/>
  <c r="J50" i="2"/>
  <c r="B43" i="2"/>
  <c r="C43" i="2"/>
  <c r="D43" i="2"/>
  <c r="E43" i="2"/>
  <c r="F43" i="2"/>
  <c r="G43" i="2"/>
  <c r="H43" i="2"/>
  <c r="I43" i="2"/>
  <c r="J43" i="2"/>
  <c r="B37" i="2"/>
  <c r="C37" i="2"/>
  <c r="D37" i="2"/>
  <c r="E37" i="2"/>
  <c r="F37" i="2"/>
  <c r="G37" i="2"/>
  <c r="H37" i="2"/>
  <c r="I37" i="2"/>
  <c r="J37" i="2"/>
  <c r="B28" i="2"/>
  <c r="C28" i="2"/>
  <c r="D28" i="2"/>
  <c r="E28" i="2"/>
  <c r="F28" i="2"/>
  <c r="G28" i="2"/>
  <c r="H28" i="2"/>
  <c r="I28" i="2"/>
  <c r="J28" i="2"/>
  <c r="B21" i="2"/>
  <c r="C21" i="2"/>
  <c r="D21" i="2"/>
  <c r="E21" i="2"/>
  <c r="F21" i="2"/>
  <c r="G21" i="2"/>
  <c r="H21" i="2"/>
  <c r="I21" i="2"/>
  <c r="J21" i="2"/>
  <c r="B15" i="2"/>
  <c r="C15" i="2"/>
  <c r="D15" i="2"/>
  <c r="E15" i="2"/>
  <c r="F15" i="2"/>
  <c r="G15" i="2"/>
  <c r="H15" i="2"/>
  <c r="I15" i="2"/>
  <c r="J15" i="2"/>
  <c r="B9" i="2"/>
  <c r="C9" i="2"/>
  <c r="D9" i="2"/>
  <c r="E9" i="2"/>
  <c r="F9" i="2"/>
  <c r="G9" i="2"/>
  <c r="H9" i="2"/>
  <c r="I9" i="2"/>
  <c r="J9" i="2"/>
</calcChain>
</file>

<file path=xl/sharedStrings.xml><?xml version="1.0" encoding="utf-8"?>
<sst xmlns="http://schemas.openxmlformats.org/spreadsheetml/2006/main" count="3721" uniqueCount="298">
  <si>
    <t>accuracy_all</t>
  </si>
  <si>
    <t>precision</t>
  </si>
  <si>
    <t>recall</t>
  </si>
  <si>
    <t>F1_score</t>
  </si>
  <si>
    <t>specificity</t>
  </si>
  <si>
    <t>sensitivity</t>
  </si>
  <si>
    <t>Gmean1</t>
  </si>
  <si>
    <t>Gmean2</t>
  </si>
  <si>
    <t>MCC</t>
  </si>
  <si>
    <t>TP</t>
  </si>
  <si>
    <t>FP</t>
  </si>
  <si>
    <t>TN</t>
  </si>
  <si>
    <t>FN</t>
  </si>
  <si>
    <t>yoonkim-glove</t>
  </si>
  <si>
    <t>yoonkim-word2vec</t>
  </si>
  <si>
    <t>yoon kim glove</t>
  </si>
  <si>
    <t>attempt1</t>
  </si>
  <si>
    <t>attempt2</t>
  </si>
  <si>
    <t>mean</t>
  </si>
  <si>
    <t>Maximum_no_of_sentence_in_any_paragraph</t>
  </si>
  <si>
    <t>Exceeding_ratio</t>
  </si>
  <si>
    <t>imbalance_ratio</t>
  </si>
  <si>
    <t>Average_length_of_paragraph</t>
  </si>
  <si>
    <t>Maximum_length_of_a_paragraph</t>
  </si>
  <si>
    <t>Average_length_of_sentences</t>
  </si>
  <si>
    <t>Maximum_length_of_a_sentence_in_a_paragraph</t>
  </si>
  <si>
    <t>Vocabular_size</t>
  </si>
  <si>
    <t>testing size=1821</t>
  </si>
  <si>
    <t>training size=6911</t>
  </si>
  <si>
    <t xml:space="preserve">dataset1   https://www.kaggle.com/jgggjkmf/binary-sst2-dataset   </t>
  </si>
  <si>
    <t>textconvonet- glove</t>
  </si>
  <si>
    <t>textconvonet-word2vec</t>
  </si>
  <si>
    <t>textconvonet-glove</t>
  </si>
  <si>
    <t>training size=2000-4000</t>
  </si>
  <si>
    <t>testing-size=4000-4500</t>
  </si>
  <si>
    <t xml:space="preserve">dataset2: https://www.kaggle.com/omkarsabnis/yelp-reviews-dataset </t>
  </si>
  <si>
    <t>training size=4000</t>
  </si>
  <si>
    <t>Dataset 3-  https://www.kaggle.com/bittlingmayer/amazonreviews</t>
  </si>
  <si>
    <t>yonkim glove</t>
  </si>
  <si>
    <t>textconvo- word2vec</t>
  </si>
  <si>
    <t>dataset4 :https://www.kaggle.com/columbine/imdb-dataset-sentiment-analysis-in-csv-format</t>
  </si>
  <si>
    <t>training size=5000</t>
  </si>
  <si>
    <t>testing size=1300</t>
  </si>
  <si>
    <t>textconvonet -glove</t>
  </si>
  <si>
    <t>textconvonet- word2vec</t>
  </si>
  <si>
    <t>DATASET 1-  https://www.kaggle.com/balatmak/newsgroup20bbcnews</t>
  </si>
  <si>
    <t>trining size=1000</t>
  </si>
  <si>
    <t>testing size=1850 to end</t>
  </si>
  <si>
    <t>testing size=4000-5000</t>
  </si>
  <si>
    <t>Dataset 2 https://www.kaggle.com/omkarsabnis/yelp-reviews-dataset. Yelp-5</t>
  </si>
  <si>
    <t>yoonkim -word2vec</t>
  </si>
  <si>
    <t>Dataset3 :https://www.kaggle.com/weipengfei/ohr8r52</t>
  </si>
  <si>
    <t>training=4937</t>
  </si>
  <si>
    <t>testing=2175</t>
  </si>
  <si>
    <t>yoon kim word2vec</t>
  </si>
  <si>
    <t>all sentences were stemmed so I a single line only</t>
  </si>
  <si>
    <t>1+(6)</t>
  </si>
  <si>
    <t>Maximum_no_of_sentence_in_any_paragraph (m)</t>
  </si>
  <si>
    <t>Maximum_length_of_a_sentence_in_a_paragraph(n)</t>
  </si>
  <si>
    <t xml:space="preserve">IF in any dataset Maximum_no_of_sentence_in_any_paragraph &lt;5 so we make it 6 for our model to work else m+=2 </t>
  </si>
  <si>
    <t>Maximum_length_of_a_sentence_in_a_paragraph (n)</t>
  </si>
  <si>
    <t>yoonkim word2vec</t>
  </si>
  <si>
    <t>Dataset 4: https://www.kaggle.com/danofer/dbpedia-classes</t>
  </si>
  <si>
    <t>training size=8000</t>
  </si>
  <si>
    <t>testing size=2000</t>
  </si>
  <si>
    <t>Dataset5 :https://www.kaggle.com/nicapotato/womens-ecommerce-clothing-reviews</t>
  </si>
  <si>
    <t>training size=10000</t>
  </si>
  <si>
    <t>testing size=10000-13000</t>
  </si>
  <si>
    <t>yoonkimm glove</t>
  </si>
  <si>
    <t>label0</t>
  </si>
  <si>
    <t>label1</t>
  </si>
  <si>
    <t>Dataset2:https://www.kaggle.com/omkarsabnis/yelp-reviews-dataset</t>
  </si>
  <si>
    <t>Dataset3: https://www.kaggle.com/bittlingmayer/amazonreviews</t>
  </si>
  <si>
    <t>DATASET 4: https://www.kaggle.com/columbine/imdb-dataset-sentiment-analysis-in-csv-format</t>
  </si>
  <si>
    <t>(3+3) Convolutional layers</t>
  </si>
  <si>
    <t>textconvonet V1- glove</t>
  </si>
  <si>
    <t>textconvonet V1 -word2vec</t>
  </si>
  <si>
    <t>textconvonet. V1- glove</t>
  </si>
  <si>
    <t>textconvonet   V1-word2vec</t>
  </si>
  <si>
    <t>2+2 Layers convolution models (V1)</t>
  </si>
  <si>
    <t>textconvonet. V1 -word2vec</t>
  </si>
  <si>
    <t>textconvo(V1): Glove</t>
  </si>
  <si>
    <t>textconvo(V1)-word2vec</t>
  </si>
  <si>
    <t>tech 176
business 235
sport 236
entertainment 173
politics 180</t>
  </si>
  <si>
    <t>5 666 3 304 4 709 2 176 1 145</t>
  </si>
  <si>
    <t>e</t>
  </si>
  <si>
    <t>5 -666</t>
  </si>
  <si>
    <t>4- 709</t>
  </si>
  <si>
    <t>3-304</t>
  </si>
  <si>
    <t>2-176</t>
  </si>
  <si>
    <t>1-145</t>
  </si>
  <si>
    <t>textconvo(V1): word2vec</t>
  </si>
  <si>
    <t>earn 2610</t>
  </si>
  <si>
    <t>earn 2610
acq 1425
trade 228
ship 95
grain 32
crude 237
interest 132
money-fx 178</t>
  </si>
  <si>
    <t>DATASET 1:https://www.kaggle.com/balatmak/newsgroup20bbcnews</t>
  </si>
  <si>
    <t>DATASET 2:https://www.kaggle.com/omkarsabnis/yelp-reviews-dataset</t>
  </si>
  <si>
    <t>DATASET 3:https://www.kaggle.com/weipengfei/ohr8r52</t>
  </si>
  <si>
    <t>DATASET 4: https://www.kaggle.com/danofer/dbpedia-classes</t>
  </si>
  <si>
    <t>DATASET 5: https://www.kaggle.com/nicapotato/womens-ecommerce-clothing-reviews</t>
  </si>
  <si>
    <t>Agent 4103
Work 707
Place 1530
Species 782
UnitOfWork 56
Event 607
SportsSeason 177
Device 14
TopicalConcept 24</t>
  </si>
  <si>
    <t>textconvo(V1)- glove</t>
  </si>
  <si>
    <t>4 -2187
5 -5569
3 -1224
2- 669
1 -351</t>
  </si>
  <si>
    <t>textconvonet(v1): word2vec</t>
  </si>
  <si>
    <t>test error rate</t>
  </si>
  <si>
    <t>Textconvonet-6</t>
  </si>
  <si>
    <t>test error rate=1-test set accuracy</t>
  </si>
  <si>
    <t>Textconvonet-4</t>
  </si>
  <si>
    <t>proprttion of training examles(%) of original</t>
  </si>
  <si>
    <t>yoonkim</t>
  </si>
  <si>
    <t>test error rate wrt to training examples on dataset1(sst2) binary</t>
  </si>
  <si>
    <t xml:space="preserve">graph :test error rate vs proportion of trainning examples(%) </t>
  </si>
  <si>
    <t>test error rate wrt to training examples on dataset4(imdb) binary</t>
  </si>
  <si>
    <t>training examples=6911</t>
  </si>
  <si>
    <t>training examples=5000</t>
  </si>
  <si>
    <t>testing Examples=1821</t>
  </si>
  <si>
    <t>testing examples=1300</t>
  </si>
  <si>
    <t>test error rate wrt to training examples on dataset3(ohr8) multiclass</t>
  </si>
  <si>
    <t>test error rate wrt to training examples on dataset4(dbpedia) multiclass</t>
  </si>
  <si>
    <t xml:space="preserve">DATASET 1 : dataset1   https://www.kaggle.com/jgggjkmf/binary-sst2-dataset   </t>
  </si>
  <si>
    <t>name</t>
  </si>
  <si>
    <t>loss</t>
  </si>
  <si>
    <t>val_loss</t>
  </si>
  <si>
    <t>training_accuracy</t>
  </si>
  <si>
    <t>val_acc</t>
  </si>
  <si>
    <t>text_6</t>
  </si>
  <si>
    <t>text_4</t>
  </si>
  <si>
    <t>Epochs</t>
  </si>
  <si>
    <t>EXPERIMENT RESULTS EPOCH WISE (GRAPHS TO BE DRAWN) Early Stopping used</t>
  </si>
  <si>
    <t>DATASET 2 : https://www.kaggle.com/omkarsabnis/yelp-reviews-dataset</t>
  </si>
  <si>
    <t>epoch</t>
  </si>
  <si>
    <t>BINARY DATASETS</t>
  </si>
  <si>
    <t>Multiclasss DATASETS</t>
  </si>
  <si>
    <t>Dataset4: https://www.kaggle.com/danofer/dbpedia-classes</t>
  </si>
  <si>
    <t>epochs</t>
  </si>
  <si>
    <t>STARS&lt;=3 ----0</t>
  </si>
  <si>
    <t>STARS&gt;3 ----1</t>
  </si>
  <si>
    <t>BINARY-- DATASET2: https://www.kaggle.com/omkarsabnis/yelp-reviews-dataset</t>
  </si>
  <si>
    <t>m</t>
  </si>
  <si>
    <t>TEXTCONVONET_6</t>
  </si>
  <si>
    <t>TEXTCONVONET_4</t>
  </si>
  <si>
    <t>m//2=33</t>
  </si>
  <si>
    <t>m//4=(17)</t>
  </si>
  <si>
    <t>m=63</t>
  </si>
  <si>
    <t>3*m//4=(49)</t>
  </si>
  <si>
    <t>MULTICLASS. DATASET 1-  https://www.kaggle.com/balatmak/newsgroup20bbcnews</t>
  </si>
  <si>
    <t>TEXTCONVO_4</t>
  </si>
  <si>
    <t>m//4=58</t>
  </si>
  <si>
    <t>m=227</t>
  </si>
  <si>
    <t>m//2=115</t>
  </si>
  <si>
    <t>3m//4=172</t>
  </si>
  <si>
    <t>time=0:03:26.931828</t>
  </si>
  <si>
    <t>time=0:02:58.971631</t>
  </si>
  <si>
    <t>yoonkim=0:00:49.448204</t>
  </si>
  <si>
    <t>no change on yoon kim due to m</t>
  </si>
  <si>
    <t>as yoon kim does not use m in any scenario</t>
  </si>
  <si>
    <t>OPTIMUM VALUE OF m and time (max number of sentences in the dataset )</t>
  </si>
  <si>
    <t>BINARY-- DATASET :https://www.kaggle.com/bittlingmayer/amazonreviews</t>
  </si>
  <si>
    <t>yoonkim_timetaken=0:00:43.707245</t>
  </si>
  <si>
    <t>timetaken=0:01:10.166835</t>
  </si>
  <si>
    <t>timetaken=0:01:15.316526</t>
  </si>
  <si>
    <t>m//4=(7)</t>
  </si>
  <si>
    <t>for all cases</t>
  </si>
  <si>
    <t>MULTICLASS Dataset 4: https://www.kaggle.com/danofer/dbpedia-classes</t>
  </si>
  <si>
    <t>m//4=(9)</t>
  </si>
  <si>
    <t>m//2=(17)</t>
  </si>
  <si>
    <t>timetaken=0:01:35.164332</t>
  </si>
  <si>
    <t>timetaken=0:01:27.251912</t>
  </si>
  <si>
    <t>timetaken=0:01:32.321374</t>
  </si>
  <si>
    <t>timetaken=0:01:55.512332</t>
  </si>
  <si>
    <t>3*m//4=(17)</t>
  </si>
  <si>
    <t>m//2=(12)</t>
  </si>
  <si>
    <t>time taken=0:02:10.131528</t>
  </si>
  <si>
    <t>time taken=0:02:02.249742</t>
  </si>
  <si>
    <t>m=23</t>
  </si>
  <si>
    <t>yoonkim=0:09:18.016164</t>
  </si>
  <si>
    <t>timetaken=0:14:32.499725</t>
  </si>
  <si>
    <t>timetaken=0:11:39.691516</t>
  </si>
  <si>
    <t>timetaken=0:01:36.264126</t>
  </si>
  <si>
    <t>timetaken=0:01:44.687242</t>
  </si>
  <si>
    <t>timetaken=0:02:46.349455</t>
  </si>
  <si>
    <t>timeaken=0:02:42.519627</t>
  </si>
  <si>
    <t>yoonkim_timetaken=0:00:26.855916</t>
  </si>
  <si>
    <t>timetaken=0:03:29.858027</t>
  </si>
  <si>
    <t>timetaken=0:03:37.158997</t>
  </si>
  <si>
    <t>timetaken=0:11:20.333412</t>
  </si>
  <si>
    <t>timetaken=0:13:56.347693</t>
  </si>
  <si>
    <t>3*m//4=(24)</t>
  </si>
  <si>
    <t>timetaken=0:06:30.936182</t>
  </si>
  <si>
    <t>timetaken=0:05:08.707013</t>
  </si>
  <si>
    <t>BINARY</t>
  </si>
  <si>
    <t>DATASET 2 :https://www.kaggle.com/omkarsabnis/yelp-reviews-dataset</t>
  </si>
  <si>
    <t>TEXTCONVONET-6</t>
  </si>
  <si>
    <t>TEXTCONVONET-4</t>
  </si>
  <si>
    <t>yoonKIM</t>
  </si>
  <si>
    <t>getting values for yoon kim as well by changing its optimizers but not needed</t>
  </si>
  <si>
    <t>timetaken=0:15:43.269541</t>
  </si>
  <si>
    <t>timetaken=0:19:06.681368</t>
  </si>
  <si>
    <t>timetaken=0:04:47.597185</t>
  </si>
  <si>
    <t>timetaken=0:06:07.654169</t>
  </si>
  <si>
    <t>timetaken=0:00:22.092519</t>
  </si>
  <si>
    <t>SGD optimizer</t>
  </si>
  <si>
    <t>No need to compare yoonkim in this . Just for addition sake</t>
  </si>
  <si>
    <t>VARIATION IN OPTIMIZERS(DRAW graphs between various optimizers from the values and ignore graphs drawn below)</t>
  </si>
  <si>
    <t>ADADELTA optimizer</t>
  </si>
  <si>
    <t>timetaken=0:06:04.423264</t>
  </si>
  <si>
    <t>timetaken=0:05:17.437502</t>
  </si>
  <si>
    <t>timetaken=0:00:27.332407</t>
  </si>
  <si>
    <t>epoochs</t>
  </si>
  <si>
    <t>RMSprop optimier</t>
  </si>
  <si>
    <t>timetaken=0:05:38.391051</t>
  </si>
  <si>
    <t>timetaken=0:03:50.160099</t>
  </si>
  <si>
    <t>timetaken=0:00:17.182155</t>
  </si>
  <si>
    <t>ADAM Optimizer</t>
  </si>
  <si>
    <t>timetaken=0:15:28.455627</t>
  </si>
  <si>
    <t>timetaken=0:23:54.142757</t>
  </si>
  <si>
    <t>m=(32)</t>
  </si>
  <si>
    <t>timetaken=0:05:15.086688</t>
  </si>
  <si>
    <t>timetaken=0:04:31.664138</t>
  </si>
  <si>
    <t>timetaken=0:00:32.214164</t>
  </si>
  <si>
    <t>time taken=0:01:07.036295</t>
  </si>
  <si>
    <t>time taken=0:00:59.631298</t>
  </si>
  <si>
    <t>time taken=0:01:54.454371</t>
  </si>
  <si>
    <t>time taken=0:01:42.017142</t>
  </si>
  <si>
    <t>time taken=0:02:35.635635</t>
  </si>
  <si>
    <t>time taken=0:02:18.597023</t>
  </si>
  <si>
    <t>timetaken=0:01:06.743307</t>
  </si>
  <si>
    <t>timetaken=0:05:09.008771</t>
  </si>
  <si>
    <t>timetaken=0:05:36.947733</t>
  </si>
  <si>
    <t>ADAdelta optimizer</t>
  </si>
  <si>
    <t>timetaken=0:03:34.149974</t>
  </si>
  <si>
    <t>timetaken=0:03:07.420437</t>
  </si>
  <si>
    <t>timetaken= 0:00:51.790625</t>
  </si>
  <si>
    <t>RMSprop optimizer</t>
  </si>
  <si>
    <t xml:space="preserve">timetaken=0:00:46.000212 </t>
  </si>
  <si>
    <t>timetaken=0:03:15.768407</t>
  </si>
  <si>
    <t>timetaken=0:03:42.639709</t>
  </si>
  <si>
    <t>ADAM optimizer</t>
  </si>
  <si>
    <t>timetaken= 0:03:46.403886</t>
  </si>
  <si>
    <t>timetaken=0:03:19.699489</t>
  </si>
  <si>
    <t>timetaken=0:00:46.322174
keyboard_arrow_right</t>
  </si>
  <si>
    <t>MODELS</t>
  </si>
  <si>
    <t>MULTINOMIAL NAIVEBAYES</t>
  </si>
  <si>
    <t>RANDOM FOREST</t>
  </si>
  <si>
    <t>DECISION TREE</t>
  </si>
  <si>
    <t>SVC</t>
  </si>
  <si>
    <t>GRADIENT BOOSTING CLASSIFIER</t>
  </si>
  <si>
    <t>KNN</t>
  </si>
  <si>
    <t>XGBOOST CLASSIFIER</t>
  </si>
  <si>
    <t>BINARY DATASET</t>
  </si>
  <si>
    <t>MULTICLASS CLASSSIFICATION</t>
  </si>
  <si>
    <t>OTHER MACHINE LEARNING MODELS(XGBOSST AND GRADIENT BOOSTING CAN BE IGNORED)</t>
  </si>
  <si>
    <t>VARIATION IN BATCH SIZES</t>
  </si>
  <si>
    <t>YOONkim</t>
  </si>
  <si>
    <t>BATCH SIZE=16</t>
  </si>
  <si>
    <t>time taken=0:05:10.023877</t>
  </si>
  <si>
    <t>timetaken=0:03:55.757704</t>
  </si>
  <si>
    <t>time taken=0:00:34.308837</t>
  </si>
  <si>
    <t>BATCH SIZE=32</t>
  </si>
  <si>
    <t>MULTICLASS DATASET</t>
  </si>
  <si>
    <t>time taken=0:04:12.300986</t>
  </si>
  <si>
    <t>timetaken=0:00:45.911128</t>
  </si>
  <si>
    <t>TEXTCONVONET-4 timetaken=0:03:40.947276</t>
  </si>
  <si>
    <t>BATCH SIZE=24</t>
  </si>
  <si>
    <t>timetaken=0:01:08.542925</t>
  </si>
  <si>
    <t>TEXTCONVONET-4 timetaken=0:03:29.999724</t>
  </si>
  <si>
    <t>time taken=0:03:56.845313</t>
  </si>
  <si>
    <t>time taken=0:05:26.961461</t>
  </si>
  <si>
    <t>timetaken=0:04:14.222264</t>
  </si>
  <si>
    <t>time taken=0:00:31.328984</t>
  </si>
  <si>
    <t>BATCH SIZE=40</t>
  </si>
  <si>
    <t>time taken=0:03:46.730315</t>
  </si>
  <si>
    <t>TEXTCONVONET-4 timetaken=0:03:21.661452</t>
  </si>
  <si>
    <t>timetaken=0:00:43.515555</t>
  </si>
  <si>
    <t>time taken=0:00:24.939811</t>
  </si>
  <si>
    <t>timetaken=0:05:01.326008</t>
  </si>
  <si>
    <t>time taken=0:05:48.098773</t>
  </si>
  <si>
    <t>timetaken=0:01:03.270970</t>
  </si>
  <si>
    <t>TEXTCONVONET-4 timetaken=0:03:22.649583</t>
  </si>
  <si>
    <t>time taken=03:48.307027</t>
  </si>
  <si>
    <t>time taken=0:05:22.446452</t>
  </si>
  <si>
    <t>timetaken=0:04:39.902950</t>
  </si>
  <si>
    <t>time taken=0:00:26.773177</t>
  </si>
  <si>
    <t>MICROAVERAGED</t>
  </si>
  <si>
    <t>PERFORMANCE METRICS TABLE TO BE ADDED</t>
  </si>
  <si>
    <t>textconvonet_4- glove</t>
  </si>
  <si>
    <t>textconvonet_6- glove</t>
  </si>
  <si>
    <t>textconvonet_6-word2vec</t>
  </si>
  <si>
    <t>textconvonet_4- word2vec</t>
  </si>
  <si>
    <t>In binary datasets ,textconvonet giving better results except dataset-2 so it can be ommitted</t>
  </si>
  <si>
    <t>MULTICLASSS</t>
  </si>
  <si>
    <t>BINARYY yy</t>
  </si>
  <si>
    <t>will be omiiteed nt good results very bad</t>
  </si>
  <si>
    <t>naïve bayes and svc have better</t>
  </si>
  <si>
    <t>DATASET-6 https://www.kaggle.com/nicapotato/womens-ecommerce-clothing-reviews</t>
  </si>
  <si>
    <t>SECTION 3.4,3.5</t>
  </si>
  <si>
    <t>dataset1,3,4,6 to be considered</t>
  </si>
  <si>
    <t>or can we remove multinmial naïve bayes</t>
  </si>
  <si>
    <t>This has to be somehow included as some other sections result on this dataset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</si>
</sst>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3"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sz val="16"/>
      <color rgb="FF7030A0"/>
      <name val="Calibri"/>
      <family val="2"/>
      <scheme val="minor"/>
    </font>
    <font>
      <sz val="16"/>
      <color rgb="FFFF0000"/>
      <name val="Calibri"/>
      <family val="2"/>
      <scheme val="minor"/>
    </font>
    <font>
      <sz val="10"/>
      <color rgb="FF000000"/>
      <name val="Helvetica Neue"/>
      <family val="2"/>
    </font>
    <font>
      <b/>
      <sz val="10"/>
      <color rgb="FF000000"/>
      <name val="Helvetica Neue"/>
      <family val="2"/>
    </font>
    <font>
      <sz val="12"/>
      <color rgb="FF00B0F0"/>
      <name val="Calibri"/>
      <family val="2"/>
      <scheme val="minor"/>
    </font>
    <font>
      <sz val="12"/>
      <color theme="1"/>
      <name val="Helvetica"/>
      <family val="2"/>
    </font>
    <font>
      <sz val="12"/>
      <color rgb="FF000000"/>
      <name val="Calibri"/>
      <family val="2"/>
      <scheme val="minor"/>
    </font>
    <font>
      <sz val="16"/>
      <color rgb="FF00B0F0"/>
      <name val="Calibri"/>
      <family val="2"/>
      <scheme val="minor"/>
    </font>
    <font>
      <sz val="18"/>
      <color rgb="FF00B0F0"/>
      <name val="Calibri"/>
      <family val="2"/>
      <scheme val="minor"/>
    </font>
    <font>
      <b/>
      <sz val="16"/>
      <color rgb="FF00B0F0"/>
      <name val="Helvetica Neue"/>
      <family val="2"/>
    </font>
    <font>
      <sz val="20"/>
      <color rgb="FFFF0000"/>
      <name val="Calibri (Body)"/>
    </font>
    <font>
      <sz val="18"/>
      <color rgb="FFFF0000"/>
      <name val="Calibri (Body)"/>
    </font>
    <font>
      <sz val="13"/>
      <color rgb="FFFFFFFF"/>
      <name val="Courier New"/>
      <family val="1"/>
    </font>
    <font>
      <b/>
      <sz val="12"/>
      <color theme="1"/>
      <name val="Calibri"/>
      <family val="2"/>
      <scheme val="minor"/>
    </font>
    <font>
      <b/>
      <sz val="12"/>
      <color rgb="FF00B0F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8"/>
      <color rgb="FFFF0000"/>
      <name val="Calibri"/>
      <family val="2"/>
      <scheme val="minor"/>
    </font>
    <font>
      <sz val="18"/>
      <color rgb="FFFF0000"/>
      <name val="Calibri"/>
      <family val="2"/>
      <scheme val="minor"/>
    </font>
    <font>
      <b/>
      <sz val="14"/>
      <color rgb="FF00B0F0"/>
      <name val="Helvetica Neue"/>
      <family val="2"/>
    </font>
    <font>
      <sz val="14"/>
      <color rgb="FF00B0F0"/>
      <name val="Calibri"/>
      <family val="2"/>
      <scheme val="minor"/>
    </font>
    <font>
      <sz val="14"/>
      <color rgb="FF00B0F0"/>
      <name val="Helvetica Neue"/>
      <family val="2"/>
    </font>
    <font>
      <sz val="16"/>
      <color rgb="FF92D050"/>
      <name val="Calibri"/>
      <family val="2"/>
      <scheme val="minor"/>
    </font>
    <font>
      <sz val="12"/>
      <color theme="5"/>
      <name val="Calibri"/>
      <family val="2"/>
      <scheme val="minor"/>
    </font>
    <font>
      <sz val="16"/>
      <color theme="5"/>
      <name val="Calibri"/>
      <family val="2"/>
      <scheme val="minor"/>
    </font>
    <font>
      <sz val="14"/>
      <color theme="5"/>
      <name val="Calibri"/>
      <family val="2"/>
      <scheme val="minor"/>
    </font>
    <font>
      <u/>
      <sz val="16"/>
      <color rgb="FF00B0F0"/>
      <name val="Calibri"/>
      <family val="2"/>
      <scheme val="minor"/>
    </font>
    <font>
      <u/>
      <sz val="16"/>
      <color rgb="FF7030A0"/>
      <name val="Calibri"/>
      <family val="2"/>
      <scheme val="minor"/>
    </font>
    <font>
      <sz val="14"/>
      <color rgb="FF7030A0"/>
      <name val="Calibri"/>
      <family val="2"/>
      <scheme val="minor"/>
    </font>
    <font>
      <sz val="20"/>
      <color rgb="FFFF0000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theme="7" tint="-0.249977111117893"/>
      <name val="Calibri"/>
      <family val="2"/>
      <scheme val="minor"/>
    </font>
    <font>
      <sz val="18"/>
      <color rgb="FFFFC000"/>
      <name val="Calibri"/>
      <family val="2"/>
      <scheme val="minor"/>
    </font>
    <font>
      <sz val="12"/>
      <color rgb="FF7030A0"/>
      <name val="Calibri (Body)"/>
    </font>
    <font>
      <sz val="12"/>
      <color rgb="FF7030A0"/>
      <name val="Calibri"/>
      <family val="2"/>
      <scheme val="minor"/>
    </font>
    <font>
      <sz val="10"/>
      <color rgb="FF7030A0"/>
      <name val="Helvetica Neue"/>
      <family val="2"/>
    </font>
    <font>
      <sz val="12"/>
      <color rgb="FF000000"/>
      <name val="Helvetica"/>
      <family val="2"/>
    </font>
    <font>
      <sz val="20"/>
      <color rgb="FF92D050"/>
      <name val="Calibri"/>
      <family val="2"/>
      <scheme val="minor"/>
    </font>
    <font>
      <b/>
      <sz val="10"/>
      <color rgb="FF37ED35"/>
      <name val="Helvetica Neue"/>
      <family val="2"/>
    </font>
    <font>
      <sz val="10"/>
      <color rgb="FF37ED35"/>
      <name val="Helvetica Neue"/>
      <family val="2"/>
    </font>
    <font>
      <b/>
      <sz val="10"/>
      <color theme="1"/>
      <name val="Helvetica Neue"/>
      <family val="2"/>
    </font>
    <font>
      <sz val="10"/>
      <color rgb="FF92D050"/>
      <name val="Helvetica Neue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7" fillId="0" borderId="0" applyNumberFormat="0" applyFill="0" applyBorder="0" applyAlignment="0" applyProtection="0"/>
  </cellStyleXfs>
  <cellXfs count="48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" fillId="0" borderId="0" xfId="0" applyFont="1"/>
    <xf numFmtId="0" fontId="12" fillId="0" borderId="0" xfId="0" applyFont="1"/>
    <xf numFmtId="0" fontId="13" fillId="0" borderId="0" xfId="0" applyFont="1"/>
    <xf numFmtId="0" fontId="0" fillId="0" borderId="0" xfId="0" applyAlignment="1">
      <alignment wrapText="1"/>
    </xf>
    <xf numFmtId="0" fontId="14" fillId="0" borderId="0" xfId="0" applyFont="1"/>
    <xf numFmtId="0" fontId="14" fillId="0" borderId="0" xfId="0" applyFont="1" applyAlignment="1">
      <alignment vertical="center"/>
    </xf>
    <xf numFmtId="0" fontId="15" fillId="0" borderId="0" xfId="0" applyFont="1"/>
    <xf numFmtId="0" fontId="16" fillId="0" borderId="0" xfId="0" applyFont="1"/>
    <xf numFmtId="0" fontId="18" fillId="0" borderId="0" xfId="0" applyFont="1"/>
    <xf numFmtId="0" fontId="19" fillId="0" borderId="0" xfId="0" applyFont="1"/>
    <xf numFmtId="0" fontId="20" fillId="0" borderId="0" xfId="0" applyFont="1"/>
    <xf numFmtId="0" fontId="21" fillId="0" borderId="0" xfId="0" applyFont="1"/>
    <xf numFmtId="0" fontId="22" fillId="0" borderId="0" xfId="0" applyFont="1"/>
    <xf numFmtId="0" fontId="23" fillId="0" borderId="0" xfId="0" applyFont="1"/>
    <xf numFmtId="0" fontId="24" fillId="0" borderId="0" xfId="0" applyFont="1"/>
    <xf numFmtId="0" fontId="25" fillId="0" borderId="0" xfId="0" applyFont="1"/>
    <xf numFmtId="0" fontId="26" fillId="0" borderId="0" xfId="0" applyFont="1"/>
    <xf numFmtId="11" fontId="4" fillId="0" borderId="0" xfId="0" applyNumberFormat="1" applyFont="1"/>
    <xf numFmtId="0" fontId="27" fillId="0" borderId="0" xfId="1" applyFont="1"/>
    <xf numFmtId="0" fontId="28" fillId="0" borderId="0" xfId="1" applyFont="1"/>
    <xf numFmtId="0" fontId="29" fillId="0" borderId="0" xfId="0" applyFont="1"/>
    <xf numFmtId="0" fontId="24" fillId="0" borderId="0" xfId="0" applyFont="1" applyAlignment="1">
      <alignment wrapText="1"/>
    </xf>
    <xf numFmtId="0" fontId="30" fillId="0" borderId="0" xfId="0" applyFont="1"/>
    <xf numFmtId="0" fontId="31" fillId="0" borderId="0" xfId="0" applyFont="1"/>
    <xf numFmtId="0" fontId="0" fillId="0" borderId="0" xfId="0" applyFont="1"/>
    <xf numFmtId="0" fontId="32" fillId="0" borderId="0" xfId="0" applyFont="1"/>
    <xf numFmtId="0" fontId="33" fillId="0" borderId="0" xfId="0" applyFont="1"/>
    <xf numFmtId="0" fontId="34" fillId="0" borderId="0" xfId="0" applyFont="1"/>
    <xf numFmtId="0" fontId="35" fillId="0" borderId="0" xfId="0" applyFont="1"/>
    <xf numFmtId="0" fontId="36" fillId="0" borderId="0" xfId="0" applyFont="1"/>
    <xf numFmtId="0" fontId="27" fillId="0" borderId="0" xfId="0" applyFont="1"/>
    <xf numFmtId="0" fontId="37" fillId="0" borderId="0" xfId="0" applyFont="1"/>
    <xf numFmtId="0" fontId="38" fillId="0" borderId="0" xfId="0" applyFont="1"/>
    <xf numFmtId="0" fontId="39" fillId="0" borderId="0" xfId="0" applyFont="1"/>
    <xf numFmtId="0" fontId="40" fillId="0" borderId="0" xfId="0" applyFont="1"/>
    <xf numFmtId="0" fontId="41" fillId="0" borderId="0" xfId="0" applyFont="1"/>
    <xf numFmtId="0" fontId="42" fillId="0" borderId="0" xfId="0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37ED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48.png"/><Relationship Id="rId18" Type="http://schemas.openxmlformats.org/officeDocument/2006/relationships/image" Target="../media/image53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12" Type="http://schemas.openxmlformats.org/officeDocument/2006/relationships/image" Target="../media/image47.png"/><Relationship Id="rId17" Type="http://schemas.openxmlformats.org/officeDocument/2006/relationships/image" Target="../media/image52.png"/><Relationship Id="rId2" Type="http://schemas.openxmlformats.org/officeDocument/2006/relationships/image" Target="../media/image37.png"/><Relationship Id="rId16" Type="http://schemas.openxmlformats.org/officeDocument/2006/relationships/image" Target="../media/image51.png"/><Relationship Id="rId20" Type="http://schemas.openxmlformats.org/officeDocument/2006/relationships/image" Target="../media/image55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11" Type="http://schemas.openxmlformats.org/officeDocument/2006/relationships/image" Target="../media/image46.png"/><Relationship Id="rId5" Type="http://schemas.openxmlformats.org/officeDocument/2006/relationships/image" Target="../media/image40.png"/><Relationship Id="rId15" Type="http://schemas.openxmlformats.org/officeDocument/2006/relationships/image" Target="../media/image50.png"/><Relationship Id="rId10" Type="http://schemas.openxmlformats.org/officeDocument/2006/relationships/image" Target="../media/image45.png"/><Relationship Id="rId19" Type="http://schemas.openxmlformats.org/officeDocument/2006/relationships/image" Target="../media/image54.png"/><Relationship Id="rId4" Type="http://schemas.openxmlformats.org/officeDocument/2006/relationships/image" Target="../media/image39.png"/><Relationship Id="rId9" Type="http://schemas.openxmlformats.org/officeDocument/2006/relationships/image" Target="../media/image44.png"/><Relationship Id="rId14" Type="http://schemas.openxmlformats.org/officeDocument/2006/relationships/image" Target="../media/image4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png"/><Relationship Id="rId13" Type="http://schemas.openxmlformats.org/officeDocument/2006/relationships/image" Target="../media/image78.png"/><Relationship Id="rId18" Type="http://schemas.openxmlformats.org/officeDocument/2006/relationships/image" Target="../media/image83.png"/><Relationship Id="rId3" Type="http://schemas.openxmlformats.org/officeDocument/2006/relationships/image" Target="../media/image68.png"/><Relationship Id="rId21" Type="http://schemas.openxmlformats.org/officeDocument/2006/relationships/image" Target="../media/image86.png"/><Relationship Id="rId7" Type="http://schemas.openxmlformats.org/officeDocument/2006/relationships/image" Target="../media/image72.png"/><Relationship Id="rId12" Type="http://schemas.openxmlformats.org/officeDocument/2006/relationships/image" Target="../media/image77.png"/><Relationship Id="rId17" Type="http://schemas.openxmlformats.org/officeDocument/2006/relationships/image" Target="../media/image82.png"/><Relationship Id="rId2" Type="http://schemas.openxmlformats.org/officeDocument/2006/relationships/image" Target="../media/image67.png"/><Relationship Id="rId16" Type="http://schemas.openxmlformats.org/officeDocument/2006/relationships/image" Target="../media/image81.png"/><Relationship Id="rId20" Type="http://schemas.openxmlformats.org/officeDocument/2006/relationships/image" Target="../media/image85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11" Type="http://schemas.openxmlformats.org/officeDocument/2006/relationships/image" Target="../media/image76.png"/><Relationship Id="rId5" Type="http://schemas.openxmlformats.org/officeDocument/2006/relationships/image" Target="../media/image70.png"/><Relationship Id="rId15" Type="http://schemas.openxmlformats.org/officeDocument/2006/relationships/image" Target="../media/image80.png"/><Relationship Id="rId10" Type="http://schemas.openxmlformats.org/officeDocument/2006/relationships/image" Target="../media/image75.png"/><Relationship Id="rId19" Type="http://schemas.openxmlformats.org/officeDocument/2006/relationships/image" Target="../media/image84.png"/><Relationship Id="rId4" Type="http://schemas.openxmlformats.org/officeDocument/2006/relationships/image" Target="../media/image69.png"/><Relationship Id="rId9" Type="http://schemas.openxmlformats.org/officeDocument/2006/relationships/image" Target="../media/image74.png"/><Relationship Id="rId14" Type="http://schemas.openxmlformats.org/officeDocument/2006/relationships/image" Target="../media/image79.png"/><Relationship Id="rId22" Type="http://schemas.openxmlformats.org/officeDocument/2006/relationships/image" Target="../media/image8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13" Type="http://schemas.openxmlformats.org/officeDocument/2006/relationships/image" Target="../media/image100.png"/><Relationship Id="rId3" Type="http://schemas.openxmlformats.org/officeDocument/2006/relationships/image" Target="../media/image90.png"/><Relationship Id="rId7" Type="http://schemas.openxmlformats.org/officeDocument/2006/relationships/image" Target="../media/image94.png"/><Relationship Id="rId12" Type="http://schemas.openxmlformats.org/officeDocument/2006/relationships/image" Target="../media/image99.png"/><Relationship Id="rId2" Type="http://schemas.openxmlformats.org/officeDocument/2006/relationships/image" Target="../media/image89.png"/><Relationship Id="rId16" Type="http://schemas.openxmlformats.org/officeDocument/2006/relationships/image" Target="../media/image103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11" Type="http://schemas.openxmlformats.org/officeDocument/2006/relationships/image" Target="../media/image98.png"/><Relationship Id="rId5" Type="http://schemas.openxmlformats.org/officeDocument/2006/relationships/image" Target="../media/image92.png"/><Relationship Id="rId15" Type="http://schemas.openxmlformats.org/officeDocument/2006/relationships/image" Target="../media/image102.png"/><Relationship Id="rId10" Type="http://schemas.openxmlformats.org/officeDocument/2006/relationships/image" Target="../media/image97.png"/><Relationship Id="rId4" Type="http://schemas.openxmlformats.org/officeDocument/2006/relationships/image" Target="../media/image91.png"/><Relationship Id="rId9" Type="http://schemas.openxmlformats.org/officeDocument/2006/relationships/image" Target="../media/image96.png"/><Relationship Id="rId14" Type="http://schemas.openxmlformats.org/officeDocument/2006/relationships/image" Target="../media/image101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6.png"/><Relationship Id="rId18" Type="http://schemas.openxmlformats.org/officeDocument/2006/relationships/image" Target="../media/image121.png"/><Relationship Id="rId26" Type="http://schemas.openxmlformats.org/officeDocument/2006/relationships/image" Target="../media/image129.png"/><Relationship Id="rId39" Type="http://schemas.openxmlformats.org/officeDocument/2006/relationships/image" Target="../media/image142.png"/><Relationship Id="rId21" Type="http://schemas.openxmlformats.org/officeDocument/2006/relationships/image" Target="../media/image124.png"/><Relationship Id="rId34" Type="http://schemas.openxmlformats.org/officeDocument/2006/relationships/image" Target="../media/image137.png"/><Relationship Id="rId42" Type="http://schemas.openxmlformats.org/officeDocument/2006/relationships/image" Target="../media/image145.png"/><Relationship Id="rId7" Type="http://schemas.openxmlformats.org/officeDocument/2006/relationships/image" Target="../media/image110.png"/><Relationship Id="rId2" Type="http://schemas.openxmlformats.org/officeDocument/2006/relationships/image" Target="../media/image105.png"/><Relationship Id="rId16" Type="http://schemas.openxmlformats.org/officeDocument/2006/relationships/image" Target="../media/image119.png"/><Relationship Id="rId20" Type="http://schemas.openxmlformats.org/officeDocument/2006/relationships/image" Target="../media/image123.png"/><Relationship Id="rId29" Type="http://schemas.openxmlformats.org/officeDocument/2006/relationships/image" Target="../media/image132.png"/><Relationship Id="rId41" Type="http://schemas.openxmlformats.org/officeDocument/2006/relationships/image" Target="../media/image144.png"/><Relationship Id="rId1" Type="http://schemas.openxmlformats.org/officeDocument/2006/relationships/image" Target="../media/image104.png"/><Relationship Id="rId6" Type="http://schemas.openxmlformats.org/officeDocument/2006/relationships/image" Target="../media/image109.png"/><Relationship Id="rId11" Type="http://schemas.openxmlformats.org/officeDocument/2006/relationships/image" Target="../media/image114.png"/><Relationship Id="rId24" Type="http://schemas.openxmlformats.org/officeDocument/2006/relationships/image" Target="../media/image127.png"/><Relationship Id="rId32" Type="http://schemas.openxmlformats.org/officeDocument/2006/relationships/image" Target="../media/image135.png"/><Relationship Id="rId37" Type="http://schemas.openxmlformats.org/officeDocument/2006/relationships/image" Target="../media/image140.png"/><Relationship Id="rId40" Type="http://schemas.openxmlformats.org/officeDocument/2006/relationships/image" Target="../media/image143.png"/><Relationship Id="rId5" Type="http://schemas.openxmlformats.org/officeDocument/2006/relationships/image" Target="../media/image108.png"/><Relationship Id="rId15" Type="http://schemas.openxmlformats.org/officeDocument/2006/relationships/image" Target="../media/image118.png"/><Relationship Id="rId23" Type="http://schemas.openxmlformats.org/officeDocument/2006/relationships/image" Target="../media/image126.png"/><Relationship Id="rId28" Type="http://schemas.openxmlformats.org/officeDocument/2006/relationships/image" Target="../media/image131.png"/><Relationship Id="rId36" Type="http://schemas.openxmlformats.org/officeDocument/2006/relationships/image" Target="../media/image139.png"/><Relationship Id="rId10" Type="http://schemas.openxmlformats.org/officeDocument/2006/relationships/image" Target="../media/image113.png"/><Relationship Id="rId19" Type="http://schemas.openxmlformats.org/officeDocument/2006/relationships/image" Target="../media/image122.png"/><Relationship Id="rId31" Type="http://schemas.openxmlformats.org/officeDocument/2006/relationships/image" Target="../media/image134.png"/><Relationship Id="rId4" Type="http://schemas.openxmlformats.org/officeDocument/2006/relationships/image" Target="../media/image107.png"/><Relationship Id="rId9" Type="http://schemas.openxmlformats.org/officeDocument/2006/relationships/image" Target="../media/image112.png"/><Relationship Id="rId14" Type="http://schemas.openxmlformats.org/officeDocument/2006/relationships/image" Target="../media/image117.png"/><Relationship Id="rId22" Type="http://schemas.openxmlformats.org/officeDocument/2006/relationships/image" Target="../media/image125.png"/><Relationship Id="rId27" Type="http://schemas.openxmlformats.org/officeDocument/2006/relationships/image" Target="../media/image130.png"/><Relationship Id="rId30" Type="http://schemas.openxmlformats.org/officeDocument/2006/relationships/image" Target="../media/image133.png"/><Relationship Id="rId35" Type="http://schemas.openxmlformats.org/officeDocument/2006/relationships/image" Target="../media/image138.png"/><Relationship Id="rId8" Type="http://schemas.openxmlformats.org/officeDocument/2006/relationships/image" Target="../media/image111.png"/><Relationship Id="rId3" Type="http://schemas.openxmlformats.org/officeDocument/2006/relationships/image" Target="../media/image106.png"/><Relationship Id="rId12" Type="http://schemas.openxmlformats.org/officeDocument/2006/relationships/image" Target="../media/image115.png"/><Relationship Id="rId17" Type="http://schemas.openxmlformats.org/officeDocument/2006/relationships/image" Target="../media/image120.png"/><Relationship Id="rId25" Type="http://schemas.openxmlformats.org/officeDocument/2006/relationships/image" Target="../media/image128.png"/><Relationship Id="rId33" Type="http://schemas.openxmlformats.org/officeDocument/2006/relationships/image" Target="../media/image136.png"/><Relationship Id="rId38" Type="http://schemas.openxmlformats.org/officeDocument/2006/relationships/image" Target="../media/image141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8.png"/><Relationship Id="rId18" Type="http://schemas.openxmlformats.org/officeDocument/2006/relationships/image" Target="../media/image163.png"/><Relationship Id="rId26" Type="http://schemas.openxmlformats.org/officeDocument/2006/relationships/image" Target="../media/image171.png"/><Relationship Id="rId39" Type="http://schemas.openxmlformats.org/officeDocument/2006/relationships/image" Target="../media/image184.png"/><Relationship Id="rId21" Type="http://schemas.openxmlformats.org/officeDocument/2006/relationships/image" Target="../media/image166.png"/><Relationship Id="rId34" Type="http://schemas.openxmlformats.org/officeDocument/2006/relationships/image" Target="../media/image179.png"/><Relationship Id="rId7" Type="http://schemas.openxmlformats.org/officeDocument/2006/relationships/image" Target="../media/image152.png"/><Relationship Id="rId12" Type="http://schemas.openxmlformats.org/officeDocument/2006/relationships/image" Target="../media/image157.png"/><Relationship Id="rId17" Type="http://schemas.openxmlformats.org/officeDocument/2006/relationships/image" Target="../media/image162.png"/><Relationship Id="rId25" Type="http://schemas.openxmlformats.org/officeDocument/2006/relationships/image" Target="../media/image170.png"/><Relationship Id="rId33" Type="http://schemas.openxmlformats.org/officeDocument/2006/relationships/image" Target="../media/image178.png"/><Relationship Id="rId38" Type="http://schemas.openxmlformats.org/officeDocument/2006/relationships/image" Target="../media/image183.png"/><Relationship Id="rId2" Type="http://schemas.openxmlformats.org/officeDocument/2006/relationships/image" Target="../media/image147.png"/><Relationship Id="rId16" Type="http://schemas.openxmlformats.org/officeDocument/2006/relationships/image" Target="../media/image161.png"/><Relationship Id="rId20" Type="http://schemas.openxmlformats.org/officeDocument/2006/relationships/image" Target="../media/image165.png"/><Relationship Id="rId29" Type="http://schemas.openxmlformats.org/officeDocument/2006/relationships/image" Target="../media/image174.png"/><Relationship Id="rId1" Type="http://schemas.openxmlformats.org/officeDocument/2006/relationships/image" Target="../media/image146.png"/><Relationship Id="rId6" Type="http://schemas.openxmlformats.org/officeDocument/2006/relationships/image" Target="../media/image151.png"/><Relationship Id="rId11" Type="http://schemas.openxmlformats.org/officeDocument/2006/relationships/image" Target="../media/image156.png"/><Relationship Id="rId24" Type="http://schemas.openxmlformats.org/officeDocument/2006/relationships/image" Target="../media/image169.png"/><Relationship Id="rId32" Type="http://schemas.openxmlformats.org/officeDocument/2006/relationships/image" Target="../media/image177.png"/><Relationship Id="rId37" Type="http://schemas.openxmlformats.org/officeDocument/2006/relationships/image" Target="../media/image182.png"/><Relationship Id="rId5" Type="http://schemas.openxmlformats.org/officeDocument/2006/relationships/image" Target="../media/image150.png"/><Relationship Id="rId15" Type="http://schemas.openxmlformats.org/officeDocument/2006/relationships/image" Target="../media/image160.png"/><Relationship Id="rId23" Type="http://schemas.openxmlformats.org/officeDocument/2006/relationships/image" Target="../media/image168.png"/><Relationship Id="rId28" Type="http://schemas.openxmlformats.org/officeDocument/2006/relationships/image" Target="../media/image173.png"/><Relationship Id="rId36" Type="http://schemas.openxmlformats.org/officeDocument/2006/relationships/image" Target="../media/image181.png"/><Relationship Id="rId10" Type="http://schemas.openxmlformats.org/officeDocument/2006/relationships/image" Target="../media/image155.png"/><Relationship Id="rId19" Type="http://schemas.openxmlformats.org/officeDocument/2006/relationships/image" Target="../media/image164.png"/><Relationship Id="rId31" Type="http://schemas.openxmlformats.org/officeDocument/2006/relationships/image" Target="../media/image176.png"/><Relationship Id="rId4" Type="http://schemas.openxmlformats.org/officeDocument/2006/relationships/image" Target="../media/image149.png"/><Relationship Id="rId9" Type="http://schemas.openxmlformats.org/officeDocument/2006/relationships/image" Target="../media/image154.png"/><Relationship Id="rId14" Type="http://schemas.openxmlformats.org/officeDocument/2006/relationships/image" Target="../media/image159.png"/><Relationship Id="rId22" Type="http://schemas.openxmlformats.org/officeDocument/2006/relationships/image" Target="../media/image167.png"/><Relationship Id="rId27" Type="http://schemas.openxmlformats.org/officeDocument/2006/relationships/image" Target="../media/image172.png"/><Relationship Id="rId30" Type="http://schemas.openxmlformats.org/officeDocument/2006/relationships/image" Target="../media/image175.png"/><Relationship Id="rId35" Type="http://schemas.openxmlformats.org/officeDocument/2006/relationships/image" Target="../media/image180.png"/><Relationship Id="rId8" Type="http://schemas.openxmlformats.org/officeDocument/2006/relationships/image" Target="../media/image153.png"/><Relationship Id="rId3" Type="http://schemas.openxmlformats.org/officeDocument/2006/relationships/image" Target="../media/image14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84</xdr:row>
      <xdr:rowOff>63500</xdr:rowOff>
    </xdr:from>
    <xdr:to>
      <xdr:col>2</xdr:col>
      <xdr:colOff>444500</xdr:colOff>
      <xdr:row>100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4E15D9-9265-034C-BBBB-AE2F035C7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8008600"/>
          <a:ext cx="3098799" cy="3352800"/>
        </a:xfrm>
        <a:prstGeom prst="rect">
          <a:avLst/>
        </a:prstGeom>
      </xdr:spPr>
    </xdr:pic>
    <xdr:clientData/>
  </xdr:twoCellAnchor>
  <xdr:twoCellAnchor editAs="oneCell">
    <xdr:from>
      <xdr:col>3</xdr:col>
      <xdr:colOff>349083</xdr:colOff>
      <xdr:row>84</xdr:row>
      <xdr:rowOff>56444</xdr:rowOff>
    </xdr:from>
    <xdr:to>
      <xdr:col>7</xdr:col>
      <xdr:colOff>296332</xdr:colOff>
      <xdr:row>101</xdr:row>
      <xdr:rowOff>14111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9559B01-3885-2140-8201-5F44A7E42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48639" y="17610666"/>
          <a:ext cx="3277471" cy="3316112"/>
        </a:xfrm>
        <a:prstGeom prst="rect">
          <a:avLst/>
        </a:prstGeom>
      </xdr:spPr>
    </xdr:pic>
    <xdr:clientData/>
  </xdr:twoCellAnchor>
  <xdr:twoCellAnchor editAs="oneCell">
    <xdr:from>
      <xdr:col>8</xdr:col>
      <xdr:colOff>366889</xdr:colOff>
      <xdr:row>84</xdr:row>
      <xdr:rowOff>28222</xdr:rowOff>
    </xdr:from>
    <xdr:to>
      <xdr:col>12</xdr:col>
      <xdr:colOff>409222</xdr:colOff>
      <xdr:row>101</xdr:row>
      <xdr:rowOff>84666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6DC2B6A-276A-2640-8F93-3D1BA41FE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29222" y="17582444"/>
          <a:ext cx="3372556" cy="3414889"/>
        </a:xfrm>
        <a:prstGeom prst="rect">
          <a:avLst/>
        </a:prstGeom>
      </xdr:spPr>
    </xdr:pic>
    <xdr:clientData/>
  </xdr:twoCellAnchor>
  <xdr:twoCellAnchor editAs="oneCell">
    <xdr:from>
      <xdr:col>13</xdr:col>
      <xdr:colOff>225777</xdr:colOff>
      <xdr:row>84</xdr:row>
      <xdr:rowOff>98779</xdr:rowOff>
    </xdr:from>
    <xdr:to>
      <xdr:col>16</xdr:col>
      <xdr:colOff>578555</xdr:colOff>
      <xdr:row>101</xdr:row>
      <xdr:rowOff>28222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8DCB294-B32C-5C47-B405-9315FB5EE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50888" y="17653001"/>
          <a:ext cx="2850445" cy="3287888"/>
        </a:xfrm>
        <a:prstGeom prst="rect">
          <a:avLst/>
        </a:prstGeom>
      </xdr:spPr>
    </xdr:pic>
    <xdr:clientData/>
  </xdr:twoCellAnchor>
  <xdr:twoCellAnchor editAs="oneCell">
    <xdr:from>
      <xdr:col>17</xdr:col>
      <xdr:colOff>635886</xdr:colOff>
      <xdr:row>85</xdr:row>
      <xdr:rowOff>0</xdr:rowOff>
    </xdr:from>
    <xdr:to>
      <xdr:col>21</xdr:col>
      <xdr:colOff>544688</xdr:colOff>
      <xdr:row>101</xdr:row>
      <xdr:rowOff>42333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49DD76-5C54-6B4A-9F49-39B769F40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91219" y="17751778"/>
          <a:ext cx="3239025" cy="3203222"/>
        </a:xfrm>
        <a:prstGeom prst="rect">
          <a:avLst/>
        </a:prstGeom>
      </xdr:spPr>
    </xdr:pic>
    <xdr:clientData/>
  </xdr:twoCellAnchor>
  <xdr:twoCellAnchor editAs="oneCell">
    <xdr:from>
      <xdr:col>22</xdr:col>
      <xdr:colOff>430556</xdr:colOff>
      <xdr:row>84</xdr:row>
      <xdr:rowOff>197555</xdr:rowOff>
    </xdr:from>
    <xdr:to>
      <xdr:col>26</xdr:col>
      <xdr:colOff>56445</xdr:colOff>
      <xdr:row>100</xdr:row>
      <xdr:rowOff>109609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D9B0D70-1D2C-EC40-AC87-B25619A42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748667" y="17751777"/>
          <a:ext cx="2956111" cy="3072943"/>
        </a:xfrm>
        <a:prstGeom prst="rect">
          <a:avLst/>
        </a:prstGeom>
      </xdr:spPr>
    </xdr:pic>
    <xdr:clientData/>
  </xdr:twoCellAnchor>
  <xdr:twoCellAnchor editAs="oneCell">
    <xdr:from>
      <xdr:col>27</xdr:col>
      <xdr:colOff>14111</xdr:colOff>
      <xdr:row>85</xdr:row>
      <xdr:rowOff>0</xdr:rowOff>
    </xdr:from>
    <xdr:to>
      <xdr:col>31</xdr:col>
      <xdr:colOff>201359</xdr:colOff>
      <xdr:row>100</xdr:row>
      <xdr:rowOff>183444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A0BCC92-6EE4-F546-80EB-29BD5A587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495000" y="17751778"/>
          <a:ext cx="3517470" cy="3146777"/>
        </a:xfrm>
        <a:prstGeom prst="rect">
          <a:avLst/>
        </a:prstGeom>
      </xdr:spPr>
    </xdr:pic>
    <xdr:clientData/>
  </xdr:twoCellAnchor>
  <xdr:twoCellAnchor editAs="oneCell">
    <xdr:from>
      <xdr:col>26</xdr:col>
      <xdr:colOff>799505</xdr:colOff>
      <xdr:row>109</xdr:row>
      <xdr:rowOff>70554</xdr:rowOff>
    </xdr:from>
    <xdr:to>
      <xdr:col>31</xdr:col>
      <xdr:colOff>613833</xdr:colOff>
      <xdr:row>127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E63898F-E560-084E-AFA8-695839CEC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447838" y="22634221"/>
          <a:ext cx="3977106" cy="3556001"/>
        </a:xfrm>
        <a:prstGeom prst="rect">
          <a:avLst/>
        </a:prstGeom>
      </xdr:spPr>
    </xdr:pic>
    <xdr:clientData/>
  </xdr:twoCellAnchor>
  <xdr:twoCellAnchor editAs="oneCell">
    <xdr:from>
      <xdr:col>22</xdr:col>
      <xdr:colOff>112890</xdr:colOff>
      <xdr:row>109</xdr:row>
      <xdr:rowOff>14109</xdr:rowOff>
    </xdr:from>
    <xdr:to>
      <xdr:col>26</xdr:col>
      <xdr:colOff>324556</xdr:colOff>
      <xdr:row>125</xdr:row>
      <xdr:rowOff>169332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84C18A0-9FEE-8741-AFEF-78D5AA157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431001" y="22577776"/>
          <a:ext cx="3541888" cy="3316112"/>
        </a:xfrm>
        <a:prstGeom prst="rect">
          <a:avLst/>
        </a:prstGeom>
      </xdr:spPr>
    </xdr:pic>
    <xdr:clientData/>
  </xdr:twoCellAnchor>
  <xdr:twoCellAnchor editAs="oneCell">
    <xdr:from>
      <xdr:col>17</xdr:col>
      <xdr:colOff>451557</xdr:colOff>
      <xdr:row>109</xdr:row>
      <xdr:rowOff>98777</xdr:rowOff>
    </xdr:from>
    <xdr:to>
      <xdr:col>21</xdr:col>
      <xdr:colOff>613001</xdr:colOff>
      <xdr:row>125</xdr:row>
      <xdr:rowOff>112888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0391DA5-B57A-404D-9F28-DC8B1148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606890" y="22662444"/>
          <a:ext cx="3491667" cy="3175000"/>
        </a:xfrm>
        <a:prstGeom prst="rect">
          <a:avLst/>
        </a:prstGeom>
      </xdr:spPr>
    </xdr:pic>
    <xdr:clientData/>
  </xdr:twoCellAnchor>
  <xdr:twoCellAnchor editAs="oneCell">
    <xdr:from>
      <xdr:col>13</xdr:col>
      <xdr:colOff>42333</xdr:colOff>
      <xdr:row>108</xdr:row>
      <xdr:rowOff>169332</xdr:rowOff>
    </xdr:from>
    <xdr:to>
      <xdr:col>17</xdr:col>
      <xdr:colOff>41663</xdr:colOff>
      <xdr:row>124</xdr:row>
      <xdr:rowOff>158044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8B1106C-A0B3-9546-BBDD-DE698F97F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867444" y="22535443"/>
          <a:ext cx="3329552" cy="3149601"/>
        </a:xfrm>
        <a:prstGeom prst="rect">
          <a:avLst/>
        </a:prstGeom>
      </xdr:spPr>
    </xdr:pic>
    <xdr:clientData/>
  </xdr:twoCellAnchor>
  <xdr:twoCellAnchor editAs="oneCell">
    <xdr:from>
      <xdr:col>8</xdr:col>
      <xdr:colOff>536221</xdr:colOff>
      <xdr:row>108</xdr:row>
      <xdr:rowOff>155223</xdr:rowOff>
    </xdr:from>
    <xdr:to>
      <xdr:col>12</xdr:col>
      <xdr:colOff>437444</xdr:colOff>
      <xdr:row>124</xdr:row>
      <xdr:rowOff>1222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8884237-7D78-9748-AD52-DEF9E1190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198554" y="22521334"/>
          <a:ext cx="3231446" cy="3005666"/>
        </a:xfrm>
        <a:prstGeom prst="rect">
          <a:avLst/>
        </a:prstGeom>
      </xdr:spPr>
    </xdr:pic>
    <xdr:clientData/>
  </xdr:twoCellAnchor>
  <xdr:twoCellAnchor editAs="oneCell">
    <xdr:from>
      <xdr:col>3</xdr:col>
      <xdr:colOff>493888</xdr:colOff>
      <xdr:row>108</xdr:row>
      <xdr:rowOff>84668</xdr:rowOff>
    </xdr:from>
    <xdr:to>
      <xdr:col>7</xdr:col>
      <xdr:colOff>809978</xdr:colOff>
      <xdr:row>124</xdr:row>
      <xdr:rowOff>56445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7D52ABB-C385-E842-A7A3-4B3A7B3D9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993444" y="22450779"/>
          <a:ext cx="3646312" cy="31326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98778</xdr:rowOff>
    </xdr:from>
    <xdr:to>
      <xdr:col>2</xdr:col>
      <xdr:colOff>677333</xdr:colOff>
      <xdr:row>123</xdr:row>
      <xdr:rowOff>183749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FE797EA-16F0-1D42-B665-B61AC1378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22464889"/>
          <a:ext cx="3344333" cy="3048304"/>
        </a:xfrm>
        <a:prstGeom prst="rect">
          <a:avLst/>
        </a:prstGeom>
      </xdr:spPr>
    </xdr:pic>
    <xdr:clientData/>
  </xdr:twoCellAnchor>
  <xdr:twoCellAnchor editAs="oneCell">
    <xdr:from>
      <xdr:col>26</xdr:col>
      <xdr:colOff>819856</xdr:colOff>
      <xdr:row>130</xdr:row>
      <xdr:rowOff>84667</xdr:rowOff>
    </xdr:from>
    <xdr:to>
      <xdr:col>31</xdr:col>
      <xdr:colOff>592668</xdr:colOff>
      <xdr:row>152</xdr:row>
      <xdr:rowOff>70557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259038E-2E4D-EB4C-BD45-08460157C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468189" y="26867556"/>
          <a:ext cx="3935590" cy="4332112"/>
        </a:xfrm>
        <a:prstGeom prst="rect">
          <a:avLst/>
        </a:prstGeom>
      </xdr:spPr>
    </xdr:pic>
    <xdr:clientData/>
  </xdr:twoCellAnchor>
  <xdr:twoCellAnchor editAs="oneCell">
    <xdr:from>
      <xdr:col>22</xdr:col>
      <xdr:colOff>380999</xdr:colOff>
      <xdr:row>130</xdr:row>
      <xdr:rowOff>84667</xdr:rowOff>
    </xdr:from>
    <xdr:to>
      <xdr:col>26</xdr:col>
      <xdr:colOff>451556</xdr:colOff>
      <xdr:row>152</xdr:row>
      <xdr:rowOff>169333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D67366D-A34D-694F-BD8E-A2C7A936F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699110" y="26867556"/>
          <a:ext cx="3400779" cy="4430888"/>
        </a:xfrm>
        <a:prstGeom prst="rect">
          <a:avLst/>
        </a:prstGeom>
      </xdr:spPr>
    </xdr:pic>
    <xdr:clientData/>
  </xdr:twoCellAnchor>
  <xdr:twoCellAnchor editAs="oneCell">
    <xdr:from>
      <xdr:col>17</xdr:col>
      <xdr:colOff>451554</xdr:colOff>
      <xdr:row>130</xdr:row>
      <xdr:rowOff>64912</xdr:rowOff>
    </xdr:from>
    <xdr:to>
      <xdr:col>21</xdr:col>
      <xdr:colOff>819854</xdr:colOff>
      <xdr:row>153</xdr:row>
      <xdr:rowOff>9946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20BABA0-7EFE-D04A-BC99-5E73A47B3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606887" y="26847801"/>
          <a:ext cx="3711223" cy="4488812"/>
        </a:xfrm>
        <a:prstGeom prst="rect">
          <a:avLst/>
        </a:prstGeom>
      </xdr:spPr>
    </xdr:pic>
    <xdr:clientData/>
  </xdr:twoCellAnchor>
  <xdr:twoCellAnchor editAs="oneCell">
    <xdr:from>
      <xdr:col>13</xdr:col>
      <xdr:colOff>225778</xdr:colOff>
      <xdr:row>130</xdr:row>
      <xdr:rowOff>56444</xdr:rowOff>
    </xdr:from>
    <xdr:to>
      <xdr:col>17</xdr:col>
      <xdr:colOff>282223</xdr:colOff>
      <xdr:row>152</xdr:row>
      <xdr:rowOff>127000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210E89F-A009-AC49-AFED-362A2AF6D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050889" y="26839333"/>
          <a:ext cx="3386667" cy="4416778"/>
        </a:xfrm>
        <a:prstGeom prst="rect">
          <a:avLst/>
        </a:prstGeom>
      </xdr:spPr>
    </xdr:pic>
    <xdr:clientData/>
  </xdr:twoCellAnchor>
  <xdr:twoCellAnchor editAs="oneCell">
    <xdr:from>
      <xdr:col>8</xdr:col>
      <xdr:colOff>366888</xdr:colOff>
      <xdr:row>129</xdr:row>
      <xdr:rowOff>197555</xdr:rowOff>
    </xdr:from>
    <xdr:to>
      <xdr:col>13</xdr:col>
      <xdr:colOff>0</xdr:colOff>
      <xdr:row>153</xdr:row>
      <xdr:rowOff>87570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5638EE8-5774-4743-872F-A813CB733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029221" y="26782888"/>
          <a:ext cx="3795890" cy="4631349"/>
        </a:xfrm>
        <a:prstGeom prst="rect">
          <a:avLst/>
        </a:prstGeom>
      </xdr:spPr>
    </xdr:pic>
    <xdr:clientData/>
  </xdr:twoCellAnchor>
  <xdr:twoCellAnchor editAs="oneCell">
    <xdr:from>
      <xdr:col>3</xdr:col>
      <xdr:colOff>550334</xdr:colOff>
      <xdr:row>129</xdr:row>
      <xdr:rowOff>87409</xdr:rowOff>
    </xdr:from>
    <xdr:to>
      <xdr:col>8</xdr:col>
      <xdr:colOff>42335</xdr:colOff>
      <xdr:row>153</xdr:row>
      <xdr:rowOff>169335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A9495DE-AE51-3546-BCD5-C12542293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49890" y="26672742"/>
          <a:ext cx="3654778" cy="48232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127000</xdr:rowOff>
    </xdr:from>
    <xdr:to>
      <xdr:col>3</xdr:col>
      <xdr:colOff>268111</xdr:colOff>
      <xdr:row>153</xdr:row>
      <xdr:rowOff>84666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F4FC1F0-B65E-8941-9BB6-6B701A879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26712333"/>
          <a:ext cx="3767667" cy="4699000"/>
        </a:xfrm>
        <a:prstGeom prst="rect">
          <a:avLst/>
        </a:prstGeom>
      </xdr:spPr>
    </xdr:pic>
    <xdr:clientData/>
  </xdr:twoCellAnchor>
  <xdr:twoCellAnchor editAs="oneCell">
    <xdr:from>
      <xdr:col>28</xdr:col>
      <xdr:colOff>790221</xdr:colOff>
      <xdr:row>160</xdr:row>
      <xdr:rowOff>141112</xdr:rowOff>
    </xdr:from>
    <xdr:to>
      <xdr:col>33</xdr:col>
      <xdr:colOff>791059</xdr:colOff>
      <xdr:row>186</xdr:row>
      <xdr:rowOff>70556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2CF2A6-13DC-3D40-A708-E912DACEA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438554" y="32921223"/>
          <a:ext cx="4163616" cy="5065889"/>
        </a:xfrm>
        <a:prstGeom prst="rect">
          <a:avLst/>
        </a:prstGeom>
      </xdr:spPr>
    </xdr:pic>
    <xdr:clientData/>
  </xdr:twoCellAnchor>
  <xdr:twoCellAnchor editAs="oneCell">
    <xdr:from>
      <xdr:col>23</xdr:col>
      <xdr:colOff>564444</xdr:colOff>
      <xdr:row>160</xdr:row>
      <xdr:rowOff>112890</xdr:rowOff>
    </xdr:from>
    <xdr:to>
      <xdr:col>28</xdr:col>
      <xdr:colOff>649112</xdr:colOff>
      <xdr:row>187</xdr:row>
      <xdr:rowOff>88196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46A61D2-8627-B94D-8062-0CBE0B917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050000" y="32893001"/>
          <a:ext cx="4247445" cy="5309306"/>
        </a:xfrm>
        <a:prstGeom prst="rect">
          <a:avLst/>
        </a:prstGeom>
      </xdr:spPr>
    </xdr:pic>
    <xdr:clientData/>
  </xdr:twoCellAnchor>
  <xdr:twoCellAnchor editAs="oneCell">
    <xdr:from>
      <xdr:col>18</xdr:col>
      <xdr:colOff>564443</xdr:colOff>
      <xdr:row>160</xdr:row>
      <xdr:rowOff>190576</xdr:rowOff>
    </xdr:from>
    <xdr:to>
      <xdr:col>23</xdr:col>
      <xdr:colOff>438824</xdr:colOff>
      <xdr:row>186</xdr:row>
      <xdr:rowOff>70555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7122245-84F8-614B-97E0-D3E87B7D5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887221" y="32970687"/>
          <a:ext cx="4037159" cy="5016424"/>
        </a:xfrm>
        <a:prstGeom prst="rect">
          <a:avLst/>
        </a:prstGeom>
      </xdr:spPr>
    </xdr:pic>
    <xdr:clientData/>
  </xdr:twoCellAnchor>
  <xdr:twoCellAnchor editAs="oneCell">
    <xdr:from>
      <xdr:col>14</xdr:col>
      <xdr:colOff>155221</xdr:colOff>
      <xdr:row>160</xdr:row>
      <xdr:rowOff>98778</xdr:rowOff>
    </xdr:from>
    <xdr:to>
      <xdr:col>18</xdr:col>
      <xdr:colOff>401174</xdr:colOff>
      <xdr:row>187</xdr:row>
      <xdr:rowOff>132644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8E42D42-61F0-FE4B-AC48-26BE54863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147777" y="32878889"/>
          <a:ext cx="3576175" cy="5367866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381000</xdr:colOff>
      <xdr:row>160</xdr:row>
      <xdr:rowOff>70556</xdr:rowOff>
    </xdr:from>
    <xdr:to>
      <xdr:col>14</xdr:col>
      <xdr:colOff>32580</xdr:colOff>
      <xdr:row>188</xdr:row>
      <xdr:rowOff>22578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C291E5B-5CEB-4049-A0F4-D4284C7DA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210778" y="32850667"/>
          <a:ext cx="3814358" cy="5483578"/>
        </a:xfrm>
        <a:prstGeom prst="rect">
          <a:avLst/>
        </a:prstGeom>
      </xdr:spPr>
    </xdr:pic>
    <xdr:clientData/>
  </xdr:twoCellAnchor>
  <xdr:twoCellAnchor editAs="oneCell">
    <xdr:from>
      <xdr:col>4</xdr:col>
      <xdr:colOff>183445</xdr:colOff>
      <xdr:row>160</xdr:row>
      <xdr:rowOff>155223</xdr:rowOff>
    </xdr:from>
    <xdr:to>
      <xdr:col>9</xdr:col>
      <xdr:colOff>169334</xdr:colOff>
      <xdr:row>187</xdr:row>
      <xdr:rowOff>69769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CCC6EDC-002D-8D40-95FF-CC6FEA2FF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850445" y="32935334"/>
          <a:ext cx="4148667" cy="5248546"/>
        </a:xfrm>
        <a:prstGeom prst="rect">
          <a:avLst/>
        </a:prstGeom>
      </xdr:spPr>
    </xdr:pic>
    <xdr:clientData/>
  </xdr:twoCellAnchor>
  <xdr:twoCellAnchor editAs="oneCell">
    <xdr:from>
      <xdr:col>0</xdr:col>
      <xdr:colOff>126999</xdr:colOff>
      <xdr:row>160</xdr:row>
      <xdr:rowOff>169333</xdr:rowOff>
    </xdr:from>
    <xdr:to>
      <xdr:col>3</xdr:col>
      <xdr:colOff>508000</xdr:colOff>
      <xdr:row>187</xdr:row>
      <xdr:rowOff>141111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BBF4DEE-B98A-624E-95C9-69AF9EAFE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6999" y="32949444"/>
          <a:ext cx="3880557" cy="5305778"/>
        </a:xfrm>
        <a:prstGeom prst="rect">
          <a:avLst/>
        </a:prstGeom>
      </xdr:spPr>
    </xdr:pic>
    <xdr:clientData/>
  </xdr:twoCellAnchor>
  <xdr:twoCellAnchor editAs="oneCell">
    <xdr:from>
      <xdr:col>29</xdr:col>
      <xdr:colOff>28222</xdr:colOff>
      <xdr:row>194</xdr:row>
      <xdr:rowOff>126999</xdr:rowOff>
    </xdr:from>
    <xdr:to>
      <xdr:col>34</xdr:col>
      <xdr:colOff>268111</xdr:colOff>
      <xdr:row>215</xdr:row>
      <xdr:rowOff>59107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9CBCB60-D939-F045-A591-807F5FBAB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174222" y="39694555"/>
          <a:ext cx="4402667" cy="4080774"/>
        </a:xfrm>
        <a:prstGeom prst="rect">
          <a:avLst/>
        </a:prstGeom>
      </xdr:spPr>
    </xdr:pic>
    <xdr:clientData/>
  </xdr:twoCellAnchor>
  <xdr:twoCellAnchor editAs="oneCell">
    <xdr:from>
      <xdr:col>24</xdr:col>
      <xdr:colOff>437444</xdr:colOff>
      <xdr:row>194</xdr:row>
      <xdr:rowOff>169333</xdr:rowOff>
    </xdr:from>
    <xdr:to>
      <xdr:col>28</xdr:col>
      <xdr:colOff>705736</xdr:colOff>
      <xdr:row>215</xdr:row>
      <xdr:rowOff>84667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8BE767E-E54C-7C43-AF1F-594EEE826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420666" y="39736889"/>
          <a:ext cx="3598514" cy="406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663224</xdr:colOff>
      <xdr:row>196</xdr:row>
      <xdr:rowOff>56443</xdr:rowOff>
    </xdr:from>
    <xdr:to>
      <xdr:col>24</xdr:col>
      <xdr:colOff>70556</xdr:colOff>
      <xdr:row>216</xdr:row>
      <xdr:rowOff>70555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C3FCD59-98CD-5840-B577-B64853741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7483668" y="40019110"/>
          <a:ext cx="3570110" cy="3965223"/>
        </a:xfrm>
        <a:prstGeom prst="rect">
          <a:avLst/>
        </a:prstGeom>
      </xdr:spPr>
    </xdr:pic>
    <xdr:clientData/>
  </xdr:twoCellAnchor>
  <xdr:twoCellAnchor editAs="oneCell">
    <xdr:from>
      <xdr:col>15</xdr:col>
      <xdr:colOff>197556</xdr:colOff>
      <xdr:row>195</xdr:row>
      <xdr:rowOff>112889</xdr:rowOff>
    </xdr:from>
    <xdr:to>
      <xdr:col>19</xdr:col>
      <xdr:colOff>418582</xdr:colOff>
      <xdr:row>217</xdr:row>
      <xdr:rowOff>112889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56DE66D-F491-F341-85D2-34FA7B2C2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687778" y="39878000"/>
          <a:ext cx="3551248" cy="4346222"/>
        </a:xfrm>
        <a:prstGeom prst="rect">
          <a:avLst/>
        </a:prstGeom>
      </xdr:spPr>
    </xdr:pic>
    <xdr:clientData/>
  </xdr:twoCellAnchor>
  <xdr:twoCellAnchor editAs="oneCell">
    <xdr:from>
      <xdr:col>10</xdr:col>
      <xdr:colOff>84668</xdr:colOff>
      <xdr:row>195</xdr:row>
      <xdr:rowOff>84666</xdr:rowOff>
    </xdr:from>
    <xdr:to>
      <xdr:col>14</xdr:col>
      <xdr:colOff>713630</xdr:colOff>
      <xdr:row>217</xdr:row>
      <xdr:rowOff>155223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F98E31F-1E27-6241-A464-40E9261D2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412112" y="39849777"/>
          <a:ext cx="3959185" cy="4416779"/>
        </a:xfrm>
        <a:prstGeom prst="rect">
          <a:avLst/>
        </a:prstGeom>
      </xdr:spPr>
    </xdr:pic>
    <xdr:clientData/>
  </xdr:twoCellAnchor>
  <xdr:twoCellAnchor editAs="oneCell">
    <xdr:from>
      <xdr:col>4</xdr:col>
      <xdr:colOff>677333</xdr:colOff>
      <xdr:row>195</xdr:row>
      <xdr:rowOff>14111</xdr:rowOff>
    </xdr:from>
    <xdr:to>
      <xdr:col>9</xdr:col>
      <xdr:colOff>324556</xdr:colOff>
      <xdr:row>217</xdr:row>
      <xdr:rowOff>84666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E64231E-0E30-5B46-8EA9-16EF0DA8B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009444" y="39779222"/>
          <a:ext cx="3810001" cy="4416777"/>
        </a:xfrm>
        <a:prstGeom prst="rect">
          <a:avLst/>
        </a:prstGeom>
      </xdr:spPr>
    </xdr:pic>
    <xdr:clientData/>
  </xdr:twoCellAnchor>
  <xdr:twoCellAnchor editAs="oneCell">
    <xdr:from>
      <xdr:col>0</xdr:col>
      <xdr:colOff>42334</xdr:colOff>
      <xdr:row>194</xdr:row>
      <xdr:rowOff>112888</xdr:rowOff>
    </xdr:from>
    <xdr:to>
      <xdr:col>4</xdr:col>
      <xdr:colOff>155223</xdr:colOff>
      <xdr:row>219</xdr:row>
      <xdr:rowOff>63500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48ADEE3-38E2-2F40-9D33-3DE2861EE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2334" y="39680444"/>
          <a:ext cx="4445000" cy="4889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117970</xdr:colOff>
      <xdr:row>3</xdr:row>
      <xdr:rowOff>139700</xdr:rowOff>
    </xdr:from>
    <xdr:to>
      <xdr:col>4</xdr:col>
      <xdr:colOff>565186</xdr:colOff>
      <xdr:row>13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053B3B9-975F-BC40-AC98-07E526186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970" y="749300"/>
          <a:ext cx="3749216" cy="2844800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23</xdr:row>
      <xdr:rowOff>152400</xdr:rowOff>
    </xdr:from>
    <xdr:to>
      <xdr:col>5</xdr:col>
      <xdr:colOff>0</xdr:colOff>
      <xdr:row>40</xdr:row>
      <xdr:rowOff>8064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FD0C6D-6BCE-D346-804C-93314EC54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800" y="4622800"/>
          <a:ext cx="4076700" cy="3310064"/>
        </a:xfrm>
        <a:prstGeom prst="rect">
          <a:avLst/>
        </a:prstGeom>
      </xdr:spPr>
    </xdr:pic>
    <xdr:clientData/>
  </xdr:twoCellAnchor>
  <xdr:twoCellAnchor editAs="oneCell">
    <xdr:from>
      <xdr:col>9</xdr:col>
      <xdr:colOff>812800</xdr:colOff>
      <xdr:row>51</xdr:row>
      <xdr:rowOff>63500</xdr:rowOff>
    </xdr:from>
    <xdr:to>
      <xdr:col>15</xdr:col>
      <xdr:colOff>215900</xdr:colOff>
      <xdr:row>67</xdr:row>
      <xdr:rowOff>79509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755C939-0B5E-3445-965B-1EDB29AEF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91300" y="10223500"/>
          <a:ext cx="4356100" cy="3318009"/>
        </a:xfrm>
        <a:prstGeom prst="rect">
          <a:avLst/>
        </a:prstGeom>
      </xdr:spPr>
    </xdr:pic>
    <xdr:clientData/>
  </xdr:twoCellAnchor>
  <xdr:twoCellAnchor editAs="oneCell">
    <xdr:from>
      <xdr:col>0</xdr:col>
      <xdr:colOff>25399</xdr:colOff>
      <xdr:row>51</xdr:row>
      <xdr:rowOff>38100</xdr:rowOff>
    </xdr:from>
    <xdr:to>
      <xdr:col>5</xdr:col>
      <xdr:colOff>461940</xdr:colOff>
      <xdr:row>67</xdr:row>
      <xdr:rowOff>101600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3A42DFB-CE3D-3449-BA6F-767D3753B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399" y="10198100"/>
          <a:ext cx="4564041" cy="3365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50800</xdr:rowOff>
    </xdr:from>
    <xdr:to>
      <xdr:col>5</xdr:col>
      <xdr:colOff>241300</xdr:colOff>
      <xdr:row>90</xdr:row>
      <xdr:rowOff>75259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0E1300A-5617-C641-AEF1-8D6F505EBF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681200"/>
          <a:ext cx="4368800" cy="3478859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99</xdr:row>
      <xdr:rowOff>63500</xdr:rowOff>
    </xdr:from>
    <xdr:to>
      <xdr:col>6</xdr:col>
      <xdr:colOff>139700</xdr:colOff>
      <xdr:row>118</xdr:row>
      <xdr:rowOff>103623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9D3FFE9-0536-7646-A1DD-E02CF5145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600" y="19367500"/>
          <a:ext cx="4991100" cy="5407990"/>
        </a:xfrm>
        <a:prstGeom prst="rect">
          <a:avLst/>
        </a:prstGeom>
      </xdr:spPr>
    </xdr:pic>
    <xdr:clientData/>
  </xdr:twoCellAnchor>
  <xdr:twoCellAnchor editAs="oneCell">
    <xdr:from>
      <xdr:col>10</xdr:col>
      <xdr:colOff>457200</xdr:colOff>
      <xdr:row>100</xdr:row>
      <xdr:rowOff>0</xdr:rowOff>
    </xdr:from>
    <xdr:to>
      <xdr:col>16</xdr:col>
      <xdr:colOff>126999</xdr:colOff>
      <xdr:row>119</xdr:row>
      <xdr:rowOff>57320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3FD6E3D-D44F-2442-876E-262133DBF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61200" y="20116800"/>
          <a:ext cx="5321300" cy="54251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25400</xdr:rowOff>
    </xdr:from>
    <xdr:to>
      <xdr:col>5</xdr:col>
      <xdr:colOff>297680</xdr:colOff>
      <xdr:row>151</xdr:row>
      <xdr:rowOff>139701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3417BA6-E5F6-4A4E-9A89-FE761043D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6441400"/>
          <a:ext cx="4425180" cy="4787900"/>
        </a:xfrm>
        <a:prstGeom prst="rect">
          <a:avLst/>
        </a:prstGeom>
      </xdr:spPr>
    </xdr:pic>
    <xdr:clientData/>
  </xdr:twoCellAnchor>
  <xdr:twoCellAnchor editAs="oneCell">
    <xdr:from>
      <xdr:col>8</xdr:col>
      <xdr:colOff>321733</xdr:colOff>
      <xdr:row>127</xdr:row>
      <xdr:rowOff>25400</xdr:rowOff>
    </xdr:from>
    <xdr:to>
      <xdr:col>14</xdr:col>
      <xdr:colOff>478366</xdr:colOff>
      <xdr:row>152</xdr:row>
      <xdr:rowOff>771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5710151-C06B-8847-9DEF-6390A1C1B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59600" y="28337933"/>
          <a:ext cx="5135033" cy="5051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203</xdr:row>
      <xdr:rowOff>139700</xdr:rowOff>
    </xdr:from>
    <xdr:to>
      <xdr:col>7</xdr:col>
      <xdr:colOff>12700</xdr:colOff>
      <xdr:row>235</xdr:row>
      <xdr:rowOff>62485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14C1181-0E1C-D545-9568-D5D3B4D43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795700"/>
          <a:ext cx="5791200" cy="6425184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163</xdr:row>
      <xdr:rowOff>12700</xdr:rowOff>
    </xdr:from>
    <xdr:to>
      <xdr:col>16</xdr:col>
      <xdr:colOff>1130300</xdr:colOff>
      <xdr:row>186</xdr:row>
      <xdr:rowOff>26306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8F3E42-B6BB-0040-BA62-57F957D71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772400" y="33540700"/>
          <a:ext cx="5613400" cy="6426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139700</xdr:rowOff>
    </xdr:from>
    <xdr:to>
      <xdr:col>6</xdr:col>
      <xdr:colOff>584200</xdr:colOff>
      <xdr:row>184</xdr:row>
      <xdr:rowOff>192315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A5A6A0-46BF-9440-A801-2314AC0F2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3261300"/>
          <a:ext cx="5537200" cy="64643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242</xdr:row>
      <xdr:rowOff>165100</xdr:rowOff>
    </xdr:from>
    <xdr:to>
      <xdr:col>5</xdr:col>
      <xdr:colOff>495300</xdr:colOff>
      <xdr:row>256</xdr:row>
      <xdr:rowOff>88900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A1257CC-C1FA-7544-BAF2-16D98FCA5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700" y="49999900"/>
          <a:ext cx="4610100" cy="3644900"/>
        </a:xfrm>
        <a:prstGeom prst="rect">
          <a:avLst/>
        </a:prstGeom>
      </xdr:spPr>
    </xdr:pic>
    <xdr:clientData/>
  </xdr:twoCellAnchor>
  <xdr:twoCellAnchor editAs="oneCell">
    <xdr:from>
      <xdr:col>10</xdr:col>
      <xdr:colOff>800100</xdr:colOff>
      <xdr:row>243</xdr:row>
      <xdr:rowOff>63500</xdr:rowOff>
    </xdr:from>
    <xdr:to>
      <xdr:col>15</xdr:col>
      <xdr:colOff>1243135</xdr:colOff>
      <xdr:row>256</xdr:row>
      <xdr:rowOff>101600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9E5E28D-8808-2C49-AF7B-AB10E1DFB8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04100" y="50101500"/>
          <a:ext cx="4570536" cy="3556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139700</xdr:rowOff>
    </xdr:from>
    <xdr:to>
      <xdr:col>5</xdr:col>
      <xdr:colOff>393700</xdr:colOff>
      <xdr:row>282</xdr:row>
      <xdr:rowOff>130025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C43E375-32FC-004C-8C17-0BFB16CBD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4648100"/>
          <a:ext cx="4521200" cy="3444724"/>
        </a:xfrm>
        <a:prstGeom prst="rect">
          <a:avLst/>
        </a:prstGeom>
      </xdr:spPr>
    </xdr:pic>
    <xdr:clientData/>
  </xdr:twoCellAnchor>
  <xdr:twoCellAnchor editAs="oneCell">
    <xdr:from>
      <xdr:col>10</xdr:col>
      <xdr:colOff>714676</xdr:colOff>
      <xdr:row>265</xdr:row>
      <xdr:rowOff>127000</xdr:rowOff>
    </xdr:from>
    <xdr:to>
      <xdr:col>15</xdr:col>
      <xdr:colOff>1473198</xdr:colOff>
      <xdr:row>284</xdr:row>
      <xdr:rowOff>76201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E118A4B-1D7E-E64B-B058-3E9735D48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318676" y="54635400"/>
          <a:ext cx="4886023" cy="3810000"/>
        </a:xfrm>
        <a:prstGeom prst="rect">
          <a:avLst/>
        </a:prstGeom>
      </xdr:spPr>
    </xdr:pic>
    <xdr:clientData/>
  </xdr:twoCellAnchor>
  <xdr:twoCellAnchor editAs="oneCell">
    <xdr:from>
      <xdr:col>9</xdr:col>
      <xdr:colOff>774700</xdr:colOff>
      <xdr:row>3</xdr:row>
      <xdr:rowOff>165101</xdr:rowOff>
    </xdr:from>
    <xdr:to>
      <xdr:col>14</xdr:col>
      <xdr:colOff>494125</xdr:colOff>
      <xdr:row>13</xdr:row>
      <xdr:rowOff>127001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4194FD0-94BC-0347-BFAC-60ED5A398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553200" y="838201"/>
          <a:ext cx="3846925" cy="2870200"/>
        </a:xfrm>
        <a:prstGeom prst="rect">
          <a:avLst/>
        </a:prstGeom>
      </xdr:spPr>
    </xdr:pic>
    <xdr:clientData/>
  </xdr:twoCellAnchor>
  <xdr:twoCellAnchor editAs="oneCell">
    <xdr:from>
      <xdr:col>11</xdr:col>
      <xdr:colOff>177800</xdr:colOff>
      <xdr:row>204</xdr:row>
      <xdr:rowOff>152400</xdr:rowOff>
    </xdr:from>
    <xdr:to>
      <xdr:col>16</xdr:col>
      <xdr:colOff>1079500</xdr:colOff>
      <xdr:row>232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1C9482-A54F-E34F-B571-DD2583944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07300" y="45897800"/>
          <a:ext cx="5727700" cy="5727700"/>
        </a:xfrm>
        <a:prstGeom prst="rect">
          <a:avLst/>
        </a:prstGeom>
      </xdr:spPr>
    </xdr:pic>
    <xdr:clientData/>
  </xdr:twoCellAnchor>
  <xdr:twoCellAnchor editAs="oneCell">
    <xdr:from>
      <xdr:col>9</xdr:col>
      <xdr:colOff>757766</xdr:colOff>
      <xdr:row>23</xdr:row>
      <xdr:rowOff>143933</xdr:rowOff>
    </xdr:from>
    <xdr:to>
      <xdr:col>15</xdr:col>
      <xdr:colOff>486833</xdr:colOff>
      <xdr:row>41</xdr:row>
      <xdr:rowOff>31938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297194D-D899-4747-8EB8-757CDC7B2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536266" y="5731933"/>
          <a:ext cx="4682067" cy="3698005"/>
        </a:xfrm>
        <a:prstGeom prst="rect">
          <a:avLst/>
        </a:prstGeom>
      </xdr:spPr>
    </xdr:pic>
    <xdr:clientData/>
  </xdr:twoCellAnchor>
  <xdr:twoCellAnchor editAs="oneCell">
    <xdr:from>
      <xdr:col>9</xdr:col>
      <xdr:colOff>704021</xdr:colOff>
      <xdr:row>73</xdr:row>
      <xdr:rowOff>138044</xdr:rowOff>
    </xdr:from>
    <xdr:to>
      <xdr:col>15</xdr:col>
      <xdr:colOff>573155</xdr:colOff>
      <xdr:row>91</xdr:row>
      <xdr:rowOff>194261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9BCE827-FF83-414C-91CE-BEDD40B1F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501847" y="16082066"/>
          <a:ext cx="4838699" cy="378339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7</xdr:row>
      <xdr:rowOff>177800</xdr:rowOff>
    </xdr:from>
    <xdr:to>
      <xdr:col>5</xdr:col>
      <xdr:colOff>431800</xdr:colOff>
      <xdr:row>25</xdr:row>
      <xdr:rowOff>108454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0D53219-7E6C-5B49-87F3-3DF0566D6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1701800"/>
          <a:ext cx="4521200" cy="3588254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33</xdr:row>
      <xdr:rowOff>63500</xdr:rowOff>
    </xdr:from>
    <xdr:to>
      <xdr:col>5</xdr:col>
      <xdr:colOff>498045</xdr:colOff>
      <xdr:row>51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F47F2D-0D1C-1E40-AF5D-14CB273BA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900" y="6667500"/>
          <a:ext cx="4536645" cy="3594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139700</xdr:rowOff>
    </xdr:from>
    <xdr:to>
      <xdr:col>5</xdr:col>
      <xdr:colOff>261488</xdr:colOff>
      <xdr:row>80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7447FCA-AAA9-0545-9A25-2C63B22D6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026900"/>
          <a:ext cx="4388988" cy="449580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88</xdr:row>
      <xdr:rowOff>114301</xdr:rowOff>
    </xdr:from>
    <xdr:to>
      <xdr:col>5</xdr:col>
      <xdr:colOff>330200</xdr:colOff>
      <xdr:row>111</xdr:row>
      <xdr:rowOff>16007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C9F5CEA-F049-AB40-A043-81AB654F4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500" y="18122901"/>
          <a:ext cx="4394200" cy="45753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139700</xdr:rowOff>
    </xdr:from>
    <xdr:to>
      <xdr:col>6</xdr:col>
      <xdr:colOff>125597</xdr:colOff>
      <xdr:row>138</xdr:row>
      <xdr:rowOff>127000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EA53BFC-916A-F54A-97A7-782B813BF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4041100"/>
          <a:ext cx="5078597" cy="3848100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119</xdr:row>
      <xdr:rowOff>88900</xdr:rowOff>
    </xdr:from>
    <xdr:to>
      <xdr:col>16</xdr:col>
      <xdr:colOff>139700</xdr:colOff>
      <xdr:row>139</xdr:row>
      <xdr:rowOff>47470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8023681-DF70-CD44-A544-31479DE5F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42100" y="23990300"/>
          <a:ext cx="5054600" cy="4022570"/>
        </a:xfrm>
        <a:prstGeom prst="rect">
          <a:avLst/>
        </a:prstGeom>
      </xdr:spPr>
    </xdr:pic>
    <xdr:clientData/>
  </xdr:twoCellAnchor>
  <xdr:twoCellAnchor editAs="oneCell">
    <xdr:from>
      <xdr:col>10</xdr:col>
      <xdr:colOff>342900</xdr:colOff>
      <xdr:row>87</xdr:row>
      <xdr:rowOff>190500</xdr:rowOff>
    </xdr:from>
    <xdr:to>
      <xdr:col>16</xdr:col>
      <xdr:colOff>799053</xdr:colOff>
      <xdr:row>110</xdr:row>
      <xdr:rowOff>139700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8AC98E-F05F-9947-9A54-FC9F6B6BD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72400" y="17995900"/>
          <a:ext cx="5409153" cy="4622800"/>
        </a:xfrm>
        <a:prstGeom prst="rect">
          <a:avLst/>
        </a:prstGeom>
      </xdr:spPr>
    </xdr:pic>
    <xdr:clientData/>
  </xdr:twoCellAnchor>
  <xdr:twoCellAnchor editAs="oneCell">
    <xdr:from>
      <xdr:col>11</xdr:col>
      <xdr:colOff>325350</xdr:colOff>
      <xdr:row>8</xdr:row>
      <xdr:rowOff>25400</xdr:rowOff>
    </xdr:from>
    <xdr:to>
      <xdr:col>17</xdr:col>
      <xdr:colOff>63500</xdr:colOff>
      <xdr:row>26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B01361D-C018-434E-8C88-D5E8CFC6F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54850" y="1752600"/>
          <a:ext cx="4691150" cy="3632200"/>
        </a:xfrm>
        <a:prstGeom prst="rect">
          <a:avLst/>
        </a:prstGeom>
      </xdr:spPr>
    </xdr:pic>
    <xdr:clientData/>
  </xdr:twoCellAnchor>
  <xdr:twoCellAnchor editAs="oneCell">
    <xdr:from>
      <xdr:col>10</xdr:col>
      <xdr:colOff>452818</xdr:colOff>
      <xdr:row>32</xdr:row>
      <xdr:rowOff>114300</xdr:rowOff>
    </xdr:from>
    <xdr:to>
      <xdr:col>16</xdr:col>
      <xdr:colOff>279400</xdr:colOff>
      <xdr:row>51</xdr:row>
      <xdr:rowOff>127000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86FB5E8-ECAE-1C49-AD83-A943C1C75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056818" y="6718300"/>
          <a:ext cx="4779582" cy="3873500"/>
        </a:xfrm>
        <a:prstGeom prst="rect">
          <a:avLst/>
        </a:prstGeom>
      </xdr:spPr>
    </xdr:pic>
    <xdr:clientData/>
  </xdr:twoCellAnchor>
  <xdr:twoCellAnchor editAs="oneCell">
    <xdr:from>
      <xdr:col>10</xdr:col>
      <xdr:colOff>165100</xdr:colOff>
      <xdr:row>57</xdr:row>
      <xdr:rowOff>25400</xdr:rowOff>
    </xdr:from>
    <xdr:to>
      <xdr:col>15</xdr:col>
      <xdr:colOff>533400</xdr:colOff>
      <xdr:row>81</xdr:row>
      <xdr:rowOff>31556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985BA4-E8C5-C74C-B278-46BC0EC6D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4600" y="11709400"/>
          <a:ext cx="4495800" cy="490835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723900</xdr:colOff>
      <xdr:row>1</xdr:row>
      <xdr:rowOff>38100</xdr:rowOff>
    </xdr:from>
    <xdr:to>
      <xdr:col>12</xdr:col>
      <xdr:colOff>673100</xdr:colOff>
      <xdr:row>18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1B30A7D-E0A4-844F-AF53-DA406C874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6900" y="2413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419100</xdr:colOff>
      <xdr:row>0</xdr:row>
      <xdr:rowOff>165100</xdr:rowOff>
    </xdr:from>
    <xdr:to>
      <xdr:col>19</xdr:col>
      <xdr:colOff>444500</xdr:colOff>
      <xdr:row>17</xdr:row>
      <xdr:rowOff>139700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044ABD7-5749-C74A-ABE8-051039E49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50600" y="1651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355600</xdr:colOff>
      <xdr:row>18</xdr:row>
      <xdr:rowOff>152400</xdr:rowOff>
    </xdr:from>
    <xdr:to>
      <xdr:col>19</xdr:col>
      <xdr:colOff>469900</xdr:colOff>
      <xdr:row>36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A04518-3CD4-614B-89DA-087F63193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87100" y="3810000"/>
          <a:ext cx="50673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762000</xdr:colOff>
      <xdr:row>18</xdr:row>
      <xdr:rowOff>190500</xdr:rowOff>
    </xdr:from>
    <xdr:to>
      <xdr:col>12</xdr:col>
      <xdr:colOff>787400</xdr:colOff>
      <xdr:row>36</xdr:row>
      <xdr:rowOff>63500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76045FB-DD39-5246-80AC-C1A852760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00" y="38481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800100</xdr:colOff>
      <xdr:row>43</xdr:row>
      <xdr:rowOff>139700</xdr:rowOff>
    </xdr:from>
    <xdr:to>
      <xdr:col>12</xdr:col>
      <xdr:colOff>749300</xdr:colOff>
      <xdr:row>61</xdr:row>
      <xdr:rowOff>12700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389BF8-5686-E44F-9E57-536048C7D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53100" y="88773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127000</xdr:colOff>
      <xdr:row>43</xdr:row>
      <xdr:rowOff>165100</xdr:rowOff>
    </xdr:from>
    <xdr:to>
      <xdr:col>21</xdr:col>
      <xdr:colOff>152400</xdr:colOff>
      <xdr:row>61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E92B0F1-118E-3C4B-A214-1C905B7EC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509500" y="89027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647700</xdr:colOff>
      <xdr:row>61</xdr:row>
      <xdr:rowOff>50800</xdr:rowOff>
    </xdr:from>
    <xdr:to>
      <xdr:col>12</xdr:col>
      <xdr:colOff>673100</xdr:colOff>
      <xdr:row>78</xdr:row>
      <xdr:rowOff>127000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0AECF31-7561-BD45-8D92-D60CC7156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600700" y="124460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139700</xdr:colOff>
      <xdr:row>61</xdr:row>
      <xdr:rowOff>63500</xdr:rowOff>
    </xdr:from>
    <xdr:to>
      <xdr:col>21</xdr:col>
      <xdr:colOff>177800</xdr:colOff>
      <xdr:row>78</xdr:row>
      <xdr:rowOff>139700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AB56608-F548-FB41-B3D4-4E0C4FF63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522200" y="12458700"/>
          <a:ext cx="4991100" cy="3530600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80</xdr:row>
      <xdr:rowOff>63500</xdr:rowOff>
    </xdr:from>
    <xdr:to>
      <xdr:col>13</xdr:col>
      <xdr:colOff>787400</xdr:colOff>
      <xdr:row>97</xdr:row>
      <xdr:rowOff>76200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1021171-F3DB-CF47-AFED-96EC21309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26300" y="163195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571500</xdr:colOff>
      <xdr:row>79</xdr:row>
      <xdr:rowOff>165100</xdr:rowOff>
    </xdr:from>
    <xdr:to>
      <xdr:col>21</xdr:col>
      <xdr:colOff>596900</xdr:colOff>
      <xdr:row>96</xdr:row>
      <xdr:rowOff>177800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3D1C9BD-85F9-1847-9AFA-E05AE0C9C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63600" y="162179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98</xdr:row>
      <xdr:rowOff>152400</xdr:rowOff>
    </xdr:from>
    <xdr:to>
      <xdr:col>14</xdr:col>
      <xdr:colOff>38100</xdr:colOff>
      <xdr:row>116</xdr:row>
      <xdr:rowOff>25400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3B8D6F5-896C-8045-8AA2-CE45DE9FF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02500" y="201295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584200</xdr:colOff>
      <xdr:row>99</xdr:row>
      <xdr:rowOff>38100</xdr:rowOff>
    </xdr:from>
    <xdr:to>
      <xdr:col>21</xdr:col>
      <xdr:colOff>622300</xdr:colOff>
      <xdr:row>116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0AEA45B-66C8-014F-A463-D0670FC2B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76300" y="20218400"/>
          <a:ext cx="49911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635000</xdr:colOff>
      <xdr:row>164</xdr:row>
      <xdr:rowOff>114300</xdr:rowOff>
    </xdr:from>
    <xdr:to>
      <xdr:col>13</xdr:col>
      <xdr:colOff>584200</xdr:colOff>
      <xdr:row>181</xdr:row>
      <xdr:rowOff>190500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06C2924-9925-C943-8C1D-4BC4B65AF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23100" y="337312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164</xdr:row>
      <xdr:rowOff>63500</xdr:rowOff>
    </xdr:from>
    <xdr:to>
      <xdr:col>21</xdr:col>
      <xdr:colOff>101600</xdr:colOff>
      <xdr:row>181</xdr:row>
      <xdr:rowOff>139700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1BDEB36-2B6E-224E-B906-AC678FDE6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068300" y="336804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673100</xdr:colOff>
      <xdr:row>182</xdr:row>
      <xdr:rowOff>76200</xdr:rowOff>
    </xdr:from>
    <xdr:to>
      <xdr:col>13</xdr:col>
      <xdr:colOff>698500</xdr:colOff>
      <xdr:row>199</xdr:row>
      <xdr:rowOff>152400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1697689-89C5-C44C-A5C7-93B547719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61200" y="373507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622300</xdr:colOff>
      <xdr:row>182</xdr:row>
      <xdr:rowOff>38100</xdr:rowOff>
    </xdr:from>
    <xdr:to>
      <xdr:col>20</xdr:col>
      <xdr:colOff>736600</xdr:colOff>
      <xdr:row>199</xdr:row>
      <xdr:rowOff>114300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6978DC8-0CB8-6045-A17B-90D4A3BBD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788900" y="37312600"/>
          <a:ext cx="50673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355600</xdr:colOff>
      <xdr:row>119</xdr:row>
      <xdr:rowOff>152400</xdr:rowOff>
    </xdr:from>
    <xdr:to>
      <xdr:col>13</xdr:col>
      <xdr:colOff>304800</xdr:colOff>
      <xdr:row>136</xdr:row>
      <xdr:rowOff>165100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019DFE6-6A41-BB41-A472-F6BC453F4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43700" y="244983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558800</xdr:colOff>
      <xdr:row>120</xdr:row>
      <xdr:rowOff>0</xdr:rowOff>
    </xdr:from>
    <xdr:to>
      <xdr:col>20</xdr:col>
      <xdr:colOff>584200</xdr:colOff>
      <xdr:row>137</xdr:row>
      <xdr:rowOff>76200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4666C75-B8B2-9F44-8D3D-01D7F110B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725400" y="246126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136</xdr:row>
      <xdr:rowOff>139700</xdr:rowOff>
    </xdr:from>
    <xdr:to>
      <xdr:col>13</xdr:col>
      <xdr:colOff>292100</xdr:colOff>
      <xdr:row>154</xdr:row>
      <xdr:rowOff>12700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40CF874-004A-7B47-A559-D06D80FFB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731000" y="280035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723900</xdr:colOff>
      <xdr:row>138</xdr:row>
      <xdr:rowOff>127000</xdr:rowOff>
    </xdr:from>
    <xdr:to>
      <xdr:col>20</xdr:col>
      <xdr:colOff>762000</xdr:colOff>
      <xdr:row>156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96532F-E6A3-F04A-A6E1-7B8A8DE75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890500" y="28397200"/>
          <a:ext cx="49911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635000</xdr:colOff>
      <xdr:row>204</xdr:row>
      <xdr:rowOff>152400</xdr:rowOff>
    </xdr:from>
    <xdr:to>
      <xdr:col>13</xdr:col>
      <xdr:colOff>584200</xdr:colOff>
      <xdr:row>221</xdr:row>
      <xdr:rowOff>190500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99E8875-2C83-464F-B474-8F47B4D26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23100" y="410845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204</xdr:row>
      <xdr:rowOff>63500</xdr:rowOff>
    </xdr:from>
    <xdr:to>
      <xdr:col>20</xdr:col>
      <xdr:colOff>482600</xdr:colOff>
      <xdr:row>221</xdr:row>
      <xdr:rowOff>101600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C725ED4-C387-E344-99E1-C478BEB99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623800" y="409956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222</xdr:row>
      <xdr:rowOff>190500</xdr:rowOff>
    </xdr:from>
    <xdr:to>
      <xdr:col>13</xdr:col>
      <xdr:colOff>444500</xdr:colOff>
      <xdr:row>240</xdr:row>
      <xdr:rowOff>63500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E6843E-FE99-3948-951A-C3D272BC1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07200" y="448183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317500</xdr:colOff>
      <xdr:row>222</xdr:row>
      <xdr:rowOff>152400</xdr:rowOff>
    </xdr:from>
    <xdr:to>
      <xdr:col>20</xdr:col>
      <xdr:colOff>355600</xdr:colOff>
      <xdr:row>240</xdr:row>
      <xdr:rowOff>25400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F77BF10-BFE0-DD42-867E-C7C1264B3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484100" y="44780200"/>
          <a:ext cx="4991100" cy="35306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88900</xdr:colOff>
      <xdr:row>95</xdr:row>
      <xdr:rowOff>96379</xdr:rowOff>
    </xdr:from>
    <xdr:to>
      <xdr:col>13</xdr:col>
      <xdr:colOff>440545</xdr:colOff>
      <xdr:row>112</xdr:row>
      <xdr:rowOff>152401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00A160-4798-234C-BAF6-BB0351FC7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92900" y="19857579"/>
          <a:ext cx="4479145" cy="3510422"/>
        </a:xfrm>
        <a:prstGeom prst="rect">
          <a:avLst/>
        </a:prstGeom>
      </xdr:spPr>
    </xdr:pic>
    <xdr:clientData/>
  </xdr:twoCellAnchor>
  <xdr:twoCellAnchor editAs="oneCell">
    <xdr:from>
      <xdr:col>0</xdr:col>
      <xdr:colOff>14581</xdr:colOff>
      <xdr:row>95</xdr:row>
      <xdr:rowOff>76200</xdr:rowOff>
    </xdr:from>
    <xdr:to>
      <xdr:col>5</xdr:col>
      <xdr:colOff>365007</xdr:colOff>
      <xdr:row>112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4FCC93-B578-D045-BA62-0DCF6419F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581" y="19837400"/>
          <a:ext cx="4477926" cy="3454400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120</xdr:row>
      <xdr:rowOff>139701</xdr:rowOff>
    </xdr:from>
    <xdr:to>
      <xdr:col>13</xdr:col>
      <xdr:colOff>241300</xdr:colOff>
      <xdr:row>138</xdr:row>
      <xdr:rowOff>146757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A6F354-B144-F341-A2FA-CC8ECD1BC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16700" y="25044401"/>
          <a:ext cx="4356100" cy="366465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120</xdr:row>
      <xdr:rowOff>177800</xdr:rowOff>
    </xdr:from>
    <xdr:to>
      <xdr:col>5</xdr:col>
      <xdr:colOff>127000</xdr:colOff>
      <xdr:row>137</xdr:row>
      <xdr:rowOff>65888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847770-3D48-2343-9A22-9B55EEE20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" y="25082500"/>
          <a:ext cx="4216400" cy="3342488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143</xdr:row>
      <xdr:rowOff>101600</xdr:rowOff>
    </xdr:from>
    <xdr:to>
      <xdr:col>5</xdr:col>
      <xdr:colOff>63500</xdr:colOff>
      <xdr:row>159</xdr:row>
      <xdr:rowOff>186724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72F956-0C1D-B440-B4D7-7BFF8C7BF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" y="29743400"/>
          <a:ext cx="4114800" cy="3336324"/>
        </a:xfrm>
        <a:prstGeom prst="rect">
          <a:avLst/>
        </a:prstGeom>
      </xdr:spPr>
    </xdr:pic>
    <xdr:clientData/>
  </xdr:twoCellAnchor>
  <xdr:twoCellAnchor editAs="oneCell">
    <xdr:from>
      <xdr:col>7</xdr:col>
      <xdr:colOff>660400</xdr:colOff>
      <xdr:row>143</xdr:row>
      <xdr:rowOff>114300</xdr:rowOff>
    </xdr:from>
    <xdr:to>
      <xdr:col>13</xdr:col>
      <xdr:colOff>165100</xdr:colOff>
      <xdr:row>160</xdr:row>
      <xdr:rowOff>95452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97F5C4B-7500-554E-97D4-B99800A02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438900" y="29756100"/>
          <a:ext cx="4457700" cy="3435552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167</xdr:row>
      <xdr:rowOff>101600</xdr:rowOff>
    </xdr:from>
    <xdr:to>
      <xdr:col>5</xdr:col>
      <xdr:colOff>749300</xdr:colOff>
      <xdr:row>187</xdr:row>
      <xdr:rowOff>84295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CBC75C-B3F7-8B4C-B07D-910B230CF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" y="34683700"/>
          <a:ext cx="4800600" cy="4046695"/>
        </a:xfrm>
        <a:prstGeom prst="rect">
          <a:avLst/>
        </a:prstGeom>
      </xdr:spPr>
    </xdr:pic>
    <xdr:clientData/>
  </xdr:twoCellAnchor>
  <xdr:twoCellAnchor editAs="oneCell">
    <xdr:from>
      <xdr:col>7</xdr:col>
      <xdr:colOff>749300</xdr:colOff>
      <xdr:row>167</xdr:row>
      <xdr:rowOff>88900</xdr:rowOff>
    </xdr:from>
    <xdr:to>
      <xdr:col>13</xdr:col>
      <xdr:colOff>812800</xdr:colOff>
      <xdr:row>187</xdr:row>
      <xdr:rowOff>46749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A98A1B5-86AC-864D-A760-751DB4094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527800" y="34671000"/>
          <a:ext cx="5016500" cy="4021849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198</xdr:row>
      <xdr:rowOff>152400</xdr:rowOff>
    </xdr:from>
    <xdr:to>
      <xdr:col>12</xdr:col>
      <xdr:colOff>355600</xdr:colOff>
      <xdr:row>219</xdr:row>
      <xdr:rowOff>174675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6CBC5F2-3324-C245-90C5-F7299731D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42100" y="41948100"/>
          <a:ext cx="3619500" cy="4289475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198</xdr:row>
      <xdr:rowOff>114300</xdr:rowOff>
    </xdr:from>
    <xdr:to>
      <xdr:col>4</xdr:col>
      <xdr:colOff>408862</xdr:colOff>
      <xdr:row>219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097B879-3B0A-694F-ACB2-BDD8AECCD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500" y="41910000"/>
          <a:ext cx="3647362" cy="4279900"/>
        </a:xfrm>
        <a:prstGeom prst="rect">
          <a:avLst/>
        </a:prstGeom>
      </xdr:spPr>
    </xdr:pic>
    <xdr:clientData/>
  </xdr:twoCellAnchor>
  <xdr:twoCellAnchor editAs="oneCell">
    <xdr:from>
      <xdr:col>8</xdr:col>
      <xdr:colOff>32080</xdr:colOff>
      <xdr:row>226</xdr:row>
      <xdr:rowOff>50801</xdr:rowOff>
    </xdr:from>
    <xdr:to>
      <xdr:col>12</xdr:col>
      <xdr:colOff>673100</xdr:colOff>
      <xdr:row>249</xdr:row>
      <xdr:rowOff>114301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E281655-95D5-E44C-9AB9-A9F1C3BAA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36080" y="47193201"/>
          <a:ext cx="3943020" cy="4737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165100</xdr:rowOff>
    </xdr:from>
    <xdr:to>
      <xdr:col>4</xdr:col>
      <xdr:colOff>731828</xdr:colOff>
      <xdr:row>249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6F41B54-564C-A04E-9EBB-2EC10B3EF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7104300"/>
          <a:ext cx="4033828" cy="4787900"/>
        </a:xfrm>
        <a:prstGeom prst="rect">
          <a:avLst/>
        </a:prstGeom>
      </xdr:spPr>
    </xdr:pic>
    <xdr:clientData/>
  </xdr:twoCellAnchor>
  <xdr:twoCellAnchor editAs="oneCell">
    <xdr:from>
      <xdr:col>8</xdr:col>
      <xdr:colOff>1014</xdr:colOff>
      <xdr:row>256</xdr:row>
      <xdr:rowOff>51034</xdr:rowOff>
    </xdr:from>
    <xdr:to>
      <xdr:col>12</xdr:col>
      <xdr:colOff>596900</xdr:colOff>
      <xdr:row>279</xdr:row>
      <xdr:rowOff>101600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1A202EB-7BBC-0A42-A35F-844CC4A16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05014" y="53759334"/>
          <a:ext cx="3897886" cy="4724166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255</xdr:row>
      <xdr:rowOff>152400</xdr:rowOff>
    </xdr:from>
    <xdr:to>
      <xdr:col>5</xdr:col>
      <xdr:colOff>88900</xdr:colOff>
      <xdr:row>279</xdr:row>
      <xdr:rowOff>99991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B17E59D-987B-5548-BF28-DC4B1AD76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7800" y="53657500"/>
          <a:ext cx="4038600" cy="4824391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152400</xdr:colOff>
      <xdr:row>287</xdr:row>
      <xdr:rowOff>7518</xdr:rowOff>
    </xdr:from>
    <xdr:to>
      <xdr:col>12</xdr:col>
      <xdr:colOff>647700</xdr:colOff>
      <xdr:row>308</xdr:row>
      <xdr:rowOff>126999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6DCD7D-E852-3644-87DB-52AA83F1B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56400" y="60078518"/>
          <a:ext cx="3797300" cy="4386681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287</xdr:row>
      <xdr:rowOff>139700</xdr:rowOff>
    </xdr:from>
    <xdr:to>
      <xdr:col>4</xdr:col>
      <xdr:colOff>717693</xdr:colOff>
      <xdr:row>310</xdr:row>
      <xdr:rowOff>152400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25E1DC0-169B-6F41-B1D0-4804DE43E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100" y="60210700"/>
          <a:ext cx="3981593" cy="46863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368300</xdr:colOff>
      <xdr:row>19</xdr:row>
      <xdr:rowOff>114300</xdr:rowOff>
    </xdr:from>
    <xdr:to>
      <xdr:col>13</xdr:col>
      <xdr:colOff>317500</xdr:colOff>
      <xdr:row>36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6D4A10-1A5F-BA40-BCBC-8863C94D7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46800" y="39751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63500</xdr:colOff>
      <xdr:row>19</xdr:row>
      <xdr:rowOff>127000</xdr:rowOff>
    </xdr:from>
    <xdr:to>
      <xdr:col>20</xdr:col>
      <xdr:colOff>88900</xdr:colOff>
      <xdr:row>37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7F1444-1675-CA44-9DEB-DCB114350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20500" y="39878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25400</xdr:colOff>
      <xdr:row>37</xdr:row>
      <xdr:rowOff>63500</xdr:rowOff>
    </xdr:from>
    <xdr:to>
      <xdr:col>20</xdr:col>
      <xdr:colOff>63500</xdr:colOff>
      <xdr:row>54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C07BAE-DA4C-9E46-87E2-5F0ABE294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82400" y="7581900"/>
          <a:ext cx="49911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317500</xdr:colOff>
      <xdr:row>36</xdr:row>
      <xdr:rowOff>127000</xdr:rowOff>
    </xdr:from>
    <xdr:to>
      <xdr:col>13</xdr:col>
      <xdr:colOff>342900</xdr:colOff>
      <xdr:row>54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B80E3A0-42BD-464F-964D-035D7CC5B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0" y="74422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88</xdr:row>
      <xdr:rowOff>88900</xdr:rowOff>
    </xdr:from>
    <xdr:to>
      <xdr:col>13</xdr:col>
      <xdr:colOff>444500</xdr:colOff>
      <xdr:row>105</xdr:row>
      <xdr:rowOff>165100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8CA3C0B-A4CE-A447-B6C3-1E675DDD5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7600" y="180721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520700</xdr:colOff>
      <xdr:row>70</xdr:row>
      <xdr:rowOff>190500</xdr:rowOff>
    </xdr:from>
    <xdr:to>
      <xdr:col>13</xdr:col>
      <xdr:colOff>546100</xdr:colOff>
      <xdr:row>88</xdr:row>
      <xdr:rowOff>63500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13BC013-AB36-EB47-839E-1B95550FD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99200" y="145161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330200</xdr:colOff>
      <xdr:row>88</xdr:row>
      <xdr:rowOff>165100</xdr:rowOff>
    </xdr:from>
    <xdr:to>
      <xdr:col>21</xdr:col>
      <xdr:colOff>444500</xdr:colOff>
      <xdr:row>106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E35D828-8575-E840-BC74-CF748984A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12700" y="18148300"/>
          <a:ext cx="50673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381000</xdr:colOff>
      <xdr:row>70</xdr:row>
      <xdr:rowOff>152400</xdr:rowOff>
    </xdr:from>
    <xdr:to>
      <xdr:col>21</xdr:col>
      <xdr:colOff>406400</xdr:colOff>
      <xdr:row>88</xdr:row>
      <xdr:rowOff>25400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95889EB-B087-E540-94CE-1D89D3933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63500" y="144780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368300</xdr:colOff>
      <xdr:row>124</xdr:row>
      <xdr:rowOff>177800</xdr:rowOff>
    </xdr:from>
    <xdr:to>
      <xdr:col>13</xdr:col>
      <xdr:colOff>317500</xdr:colOff>
      <xdr:row>142</xdr:row>
      <xdr:rowOff>50800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4D8CBEE-FA5E-2145-8050-083B18B9C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46800" y="254762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330200</xdr:colOff>
      <xdr:row>124</xdr:row>
      <xdr:rowOff>177800</xdr:rowOff>
    </xdr:from>
    <xdr:to>
      <xdr:col>21</xdr:col>
      <xdr:colOff>355600</xdr:colOff>
      <xdr:row>142</xdr:row>
      <xdr:rowOff>50800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DFFF3D6-9D67-1842-832A-AB4755528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12700" y="254762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317500</xdr:colOff>
      <xdr:row>142</xdr:row>
      <xdr:rowOff>38100</xdr:rowOff>
    </xdr:from>
    <xdr:to>
      <xdr:col>13</xdr:col>
      <xdr:colOff>342900</xdr:colOff>
      <xdr:row>159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EFC0371-9DE7-3546-876D-1987495DBD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0" y="289941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215900</xdr:colOff>
      <xdr:row>142</xdr:row>
      <xdr:rowOff>190500</xdr:rowOff>
    </xdr:from>
    <xdr:to>
      <xdr:col>21</xdr:col>
      <xdr:colOff>330200</xdr:colOff>
      <xdr:row>160</xdr:row>
      <xdr:rowOff>63500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A257D2A-E98C-2740-8580-B81133F01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98400" y="29146500"/>
          <a:ext cx="50673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544689</xdr:colOff>
      <xdr:row>175</xdr:row>
      <xdr:rowOff>36689</xdr:rowOff>
    </xdr:from>
    <xdr:to>
      <xdr:col>13</xdr:col>
      <xdr:colOff>493889</xdr:colOff>
      <xdr:row>192</xdr:row>
      <xdr:rowOff>115929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8CB622F-87A6-B644-80A2-0671150B2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19390" y="36649595"/>
          <a:ext cx="4898943" cy="3585308"/>
        </a:xfrm>
        <a:prstGeom prst="rect">
          <a:avLst/>
        </a:prstGeom>
      </xdr:spPr>
    </xdr:pic>
    <xdr:clientData/>
  </xdr:twoCellAnchor>
  <xdr:twoCellAnchor editAs="oneCell">
    <xdr:from>
      <xdr:col>15</xdr:col>
      <xdr:colOff>419751</xdr:colOff>
      <xdr:row>174</xdr:row>
      <xdr:rowOff>175955</xdr:rowOff>
    </xdr:from>
    <xdr:to>
      <xdr:col>21</xdr:col>
      <xdr:colOff>445150</xdr:colOff>
      <xdr:row>192</xdr:row>
      <xdr:rowOff>48956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25D647-EF30-114B-BB8C-090E164A7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794110" y="36582622"/>
          <a:ext cx="4975143" cy="3585308"/>
        </a:xfrm>
        <a:prstGeom prst="rect">
          <a:avLst/>
        </a:prstGeom>
      </xdr:spPr>
    </xdr:pic>
    <xdr:clientData/>
  </xdr:twoCellAnchor>
  <xdr:twoCellAnchor editAs="oneCell">
    <xdr:from>
      <xdr:col>7</xdr:col>
      <xdr:colOff>382086</xdr:colOff>
      <xdr:row>192</xdr:row>
      <xdr:rowOff>146648</xdr:rowOff>
    </xdr:from>
    <xdr:to>
      <xdr:col>13</xdr:col>
      <xdr:colOff>407486</xdr:colOff>
      <xdr:row>210</xdr:row>
      <xdr:rowOff>16609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116C4C5-08FD-704A-9AC4-6563F7921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156787" y="40265622"/>
          <a:ext cx="4975143" cy="3582269"/>
        </a:xfrm>
        <a:prstGeom prst="rect">
          <a:avLst/>
        </a:prstGeom>
      </xdr:spPr>
    </xdr:pic>
    <xdr:clientData/>
  </xdr:twoCellAnchor>
  <xdr:twoCellAnchor editAs="oneCell">
    <xdr:from>
      <xdr:col>14</xdr:col>
      <xdr:colOff>785555</xdr:colOff>
      <xdr:row>192</xdr:row>
      <xdr:rowOff>136226</xdr:rowOff>
    </xdr:from>
    <xdr:to>
      <xdr:col>20</xdr:col>
      <xdr:colOff>823655</xdr:colOff>
      <xdr:row>210</xdr:row>
      <xdr:rowOff>9226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5D3576-8899-9B4F-BC05-658380EC1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334957" y="40255200"/>
          <a:ext cx="4987843" cy="3585308"/>
        </a:xfrm>
        <a:prstGeom prst="rect">
          <a:avLst/>
        </a:prstGeom>
      </xdr:spPr>
    </xdr:pic>
    <xdr:clientData/>
  </xdr:twoCellAnchor>
  <xdr:twoCellAnchor editAs="oneCell">
    <xdr:from>
      <xdr:col>12</xdr:col>
      <xdr:colOff>825499</xdr:colOff>
      <xdr:row>219</xdr:row>
      <xdr:rowOff>87688</xdr:rowOff>
    </xdr:from>
    <xdr:to>
      <xdr:col>17</xdr:col>
      <xdr:colOff>302648</xdr:colOff>
      <xdr:row>234</xdr:row>
      <xdr:rowOff>38100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D3D2C93-E3DE-7942-9CB2-EDE8DD290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731499" y="44753588"/>
          <a:ext cx="3604649" cy="2998412"/>
        </a:xfrm>
        <a:prstGeom prst="rect">
          <a:avLst/>
        </a:prstGeom>
      </xdr:spPr>
    </xdr:pic>
    <xdr:clientData/>
  </xdr:twoCellAnchor>
  <xdr:twoCellAnchor editAs="oneCell">
    <xdr:from>
      <xdr:col>6</xdr:col>
      <xdr:colOff>641206</xdr:colOff>
      <xdr:row>218</xdr:row>
      <xdr:rowOff>136033</xdr:rowOff>
    </xdr:from>
    <xdr:to>
      <xdr:col>11</xdr:col>
      <xdr:colOff>165100</xdr:colOff>
      <xdr:row>235</xdr:row>
      <xdr:rowOff>101602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6B1A66A-636C-3C44-8DB5-256883A98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594206" y="44598733"/>
          <a:ext cx="3651394" cy="3419968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</xdr:colOff>
      <xdr:row>219</xdr:row>
      <xdr:rowOff>25400</xdr:rowOff>
    </xdr:from>
    <xdr:to>
      <xdr:col>4</xdr:col>
      <xdr:colOff>301792</xdr:colOff>
      <xdr:row>234</xdr:row>
      <xdr:rowOff>139700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FB8E275-54B9-9245-9682-A6AA6EAB0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5400" y="44691300"/>
          <a:ext cx="3578392" cy="3162300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</xdr:colOff>
      <xdr:row>236</xdr:row>
      <xdr:rowOff>101600</xdr:rowOff>
    </xdr:from>
    <xdr:to>
      <xdr:col>12</xdr:col>
      <xdr:colOff>800100</xdr:colOff>
      <xdr:row>253</xdr:row>
      <xdr:rowOff>177801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660F26F-3247-AF4C-9775-64C124737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803900" y="482219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749300</xdr:colOff>
      <xdr:row>236</xdr:row>
      <xdr:rowOff>12700</xdr:rowOff>
    </xdr:from>
    <xdr:to>
      <xdr:col>19</xdr:col>
      <xdr:colOff>698500</xdr:colOff>
      <xdr:row>253</xdr:row>
      <xdr:rowOff>88901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E50998C-5622-8343-933A-3A8E40F06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480800" y="481330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215900</xdr:colOff>
      <xdr:row>255</xdr:row>
      <xdr:rowOff>12700</xdr:rowOff>
    </xdr:from>
    <xdr:to>
      <xdr:col>13</xdr:col>
      <xdr:colOff>165100</xdr:colOff>
      <xdr:row>272</xdr:row>
      <xdr:rowOff>88901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16A6799-DF29-4E46-9531-B22402280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994400" y="519938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800100</xdr:colOff>
      <xdr:row>254</xdr:row>
      <xdr:rowOff>139700</xdr:rowOff>
    </xdr:from>
    <xdr:to>
      <xdr:col>19</xdr:col>
      <xdr:colOff>762000</xdr:colOff>
      <xdr:row>272</xdr:row>
      <xdr:rowOff>12700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2ECC4EB-16BA-9B4F-A120-F4077A005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531600" y="51917600"/>
          <a:ext cx="49149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732366</xdr:colOff>
      <xdr:row>283</xdr:row>
      <xdr:rowOff>63500</xdr:rowOff>
    </xdr:from>
    <xdr:to>
      <xdr:col>19</xdr:col>
      <xdr:colOff>63499</xdr:colOff>
      <xdr:row>300</xdr:row>
      <xdr:rowOff>114300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4F6899C-C798-4B4B-90F8-94C675B3C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463866" y="57734200"/>
          <a:ext cx="4284133" cy="3505200"/>
        </a:xfrm>
        <a:prstGeom prst="rect">
          <a:avLst/>
        </a:prstGeom>
      </xdr:spPr>
    </xdr:pic>
    <xdr:clientData/>
  </xdr:twoCellAnchor>
  <xdr:twoCellAnchor editAs="oneCell">
    <xdr:from>
      <xdr:col>6</xdr:col>
      <xdr:colOff>774700</xdr:colOff>
      <xdr:row>282</xdr:row>
      <xdr:rowOff>165100</xdr:rowOff>
    </xdr:from>
    <xdr:to>
      <xdr:col>12</xdr:col>
      <xdr:colOff>381000</xdr:colOff>
      <xdr:row>300</xdr:row>
      <xdr:rowOff>174980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4EF7428-2737-5F42-BCAE-A8AFFC28A6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727700" y="57632600"/>
          <a:ext cx="4559300" cy="36674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281</xdr:row>
      <xdr:rowOff>177800</xdr:rowOff>
    </xdr:from>
    <xdr:to>
      <xdr:col>4</xdr:col>
      <xdr:colOff>767318</xdr:colOff>
      <xdr:row>298</xdr:row>
      <xdr:rowOff>127001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78213B9-814A-854C-9601-606FAB209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57442100"/>
          <a:ext cx="4069318" cy="3403600"/>
        </a:xfrm>
        <a:prstGeom prst="rect">
          <a:avLst/>
        </a:prstGeom>
      </xdr:spPr>
    </xdr:pic>
    <xdr:clientData/>
  </xdr:twoCellAnchor>
  <xdr:twoCellAnchor editAs="oneCell">
    <xdr:from>
      <xdr:col>6</xdr:col>
      <xdr:colOff>584200</xdr:colOff>
      <xdr:row>303</xdr:row>
      <xdr:rowOff>152400</xdr:rowOff>
    </xdr:from>
    <xdr:to>
      <xdr:col>12</xdr:col>
      <xdr:colOff>685800</xdr:colOff>
      <xdr:row>321</xdr:row>
      <xdr:rowOff>25400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C4418B0-A9C5-714C-8369-BFF7C940B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537200" y="61887100"/>
          <a:ext cx="50546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571500</xdr:colOff>
      <xdr:row>302</xdr:row>
      <xdr:rowOff>127000</xdr:rowOff>
    </xdr:from>
    <xdr:to>
      <xdr:col>19</xdr:col>
      <xdr:colOff>596900</xdr:colOff>
      <xdr:row>320</xdr:row>
      <xdr:rowOff>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628AC78-827D-1340-86EA-705856FA0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303000" y="616585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762000</xdr:colOff>
      <xdr:row>321</xdr:row>
      <xdr:rowOff>127000</xdr:rowOff>
    </xdr:from>
    <xdr:to>
      <xdr:col>12</xdr:col>
      <xdr:colOff>787400</xdr:colOff>
      <xdr:row>339</xdr:row>
      <xdr:rowOff>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6572CF8-77F4-1F4A-9CB2-8CE0D69FB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715000" y="655193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660400</xdr:colOff>
      <xdr:row>321</xdr:row>
      <xdr:rowOff>139700</xdr:rowOff>
    </xdr:from>
    <xdr:to>
      <xdr:col>19</xdr:col>
      <xdr:colOff>698500</xdr:colOff>
      <xdr:row>339</xdr:row>
      <xdr:rowOff>12701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C21EA45-03FB-B643-89E4-09FC7179A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391900" y="65532000"/>
          <a:ext cx="49911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777781</xdr:colOff>
      <xdr:row>347</xdr:row>
      <xdr:rowOff>50800</xdr:rowOff>
    </xdr:from>
    <xdr:to>
      <xdr:col>18</xdr:col>
      <xdr:colOff>457199</xdr:colOff>
      <xdr:row>362</xdr:row>
      <xdr:rowOff>121920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CC0AC79-A6CA-364C-BE03-8794E05C3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476261" y="70723760"/>
          <a:ext cx="3794218" cy="3119120"/>
        </a:xfrm>
        <a:prstGeom prst="rect">
          <a:avLst/>
        </a:prstGeom>
      </xdr:spPr>
    </xdr:pic>
    <xdr:clientData/>
  </xdr:twoCellAnchor>
  <xdr:twoCellAnchor editAs="oneCell">
    <xdr:from>
      <xdr:col>6</xdr:col>
      <xdr:colOff>782320</xdr:colOff>
      <xdr:row>347</xdr:row>
      <xdr:rowOff>20320</xdr:rowOff>
    </xdr:from>
    <xdr:to>
      <xdr:col>10</xdr:col>
      <xdr:colOff>797272</xdr:colOff>
      <xdr:row>361</xdr:row>
      <xdr:rowOff>152400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1DEE5698-8166-1F48-BCF1-DB41873F7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720080" y="70693280"/>
          <a:ext cx="3306792" cy="2976880"/>
        </a:xfrm>
        <a:prstGeom prst="rect">
          <a:avLst/>
        </a:prstGeom>
      </xdr:spPr>
    </xdr:pic>
    <xdr:clientData/>
  </xdr:twoCellAnchor>
  <xdr:twoCellAnchor editAs="oneCell">
    <xdr:from>
      <xdr:col>0</xdr:col>
      <xdr:colOff>20321</xdr:colOff>
      <xdr:row>346</xdr:row>
      <xdr:rowOff>132080</xdr:rowOff>
    </xdr:from>
    <xdr:to>
      <xdr:col>4</xdr:col>
      <xdr:colOff>762000</xdr:colOff>
      <xdr:row>363</xdr:row>
      <xdr:rowOff>101689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26B2CE3-084C-CC45-A535-374F7433C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0321" y="70601840"/>
          <a:ext cx="4033519" cy="3424009"/>
        </a:xfrm>
        <a:prstGeom prst="rect">
          <a:avLst/>
        </a:prstGeom>
      </xdr:spPr>
    </xdr:pic>
    <xdr:clientData/>
  </xdr:twoCellAnchor>
  <xdr:twoCellAnchor editAs="oneCell">
    <xdr:from>
      <xdr:col>7</xdr:col>
      <xdr:colOff>71120</xdr:colOff>
      <xdr:row>365</xdr:row>
      <xdr:rowOff>111760</xdr:rowOff>
    </xdr:from>
    <xdr:to>
      <xdr:col>13</xdr:col>
      <xdr:colOff>35560</xdr:colOff>
      <xdr:row>382</xdr:row>
      <xdr:rowOff>187960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E5D8D48-6407-D244-B30E-E6C4DDFBA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831840" y="7444232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680720</xdr:colOff>
      <xdr:row>365</xdr:row>
      <xdr:rowOff>60960</xdr:rowOff>
    </xdr:from>
    <xdr:to>
      <xdr:col>20</xdr:col>
      <xdr:colOff>645160</xdr:colOff>
      <xdr:row>382</xdr:row>
      <xdr:rowOff>137160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016066F-38C2-F54C-B1E3-8CF29B4EF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202160" y="7439152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7</xdr:col>
      <xdr:colOff>71120</xdr:colOff>
      <xdr:row>382</xdr:row>
      <xdr:rowOff>193040</xdr:rowOff>
    </xdr:from>
    <xdr:to>
      <xdr:col>13</xdr:col>
      <xdr:colOff>35560</xdr:colOff>
      <xdr:row>400</xdr:row>
      <xdr:rowOff>66040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70B8390-957A-0941-9F12-A31A96DC0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831840" y="779780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152400</xdr:colOff>
      <xdr:row>382</xdr:row>
      <xdr:rowOff>142240</xdr:rowOff>
    </xdr:from>
    <xdr:to>
      <xdr:col>20</xdr:col>
      <xdr:colOff>129540</xdr:colOff>
      <xdr:row>400</xdr:row>
      <xdr:rowOff>15240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E44C49D-F818-6D46-A856-982FEC2D6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3840" y="77927200"/>
          <a:ext cx="49149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466753</xdr:colOff>
      <xdr:row>408</xdr:row>
      <xdr:rowOff>108546</xdr:rowOff>
    </xdr:from>
    <xdr:to>
      <xdr:col>17</xdr:col>
      <xdr:colOff>792078</xdr:colOff>
      <xdr:row>422</xdr:row>
      <xdr:rowOff>122982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750703B-1091-FE40-BB74-D7D921982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191197" y="84644956"/>
          <a:ext cx="3625155" cy="2901787"/>
        </a:xfrm>
        <a:prstGeom prst="rect">
          <a:avLst/>
        </a:prstGeom>
      </xdr:spPr>
    </xdr:pic>
    <xdr:clientData/>
  </xdr:twoCellAnchor>
  <xdr:twoCellAnchor editAs="oneCell">
    <xdr:from>
      <xdr:col>7</xdr:col>
      <xdr:colOff>65128</xdr:colOff>
      <xdr:row>407</xdr:row>
      <xdr:rowOff>162820</xdr:rowOff>
    </xdr:from>
    <xdr:to>
      <xdr:col>11</xdr:col>
      <xdr:colOff>792337</xdr:colOff>
      <xdr:row>424</xdr:row>
      <xdr:rowOff>46024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08FCA1A-932D-6348-A717-403F8B6914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839829" y="84492991"/>
          <a:ext cx="4027038" cy="33892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130256</xdr:rowOff>
    </xdr:from>
    <xdr:to>
      <xdr:col>4</xdr:col>
      <xdr:colOff>271368</xdr:colOff>
      <xdr:row>423</xdr:row>
      <xdr:rowOff>2107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32E933F-9102-874D-89DC-4B7C411F8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84460427"/>
          <a:ext cx="3571197" cy="3171680"/>
        </a:xfrm>
        <a:prstGeom prst="rect">
          <a:avLst/>
        </a:prstGeom>
      </xdr:spPr>
    </xdr:pic>
    <xdr:clientData/>
  </xdr:twoCellAnchor>
  <xdr:twoCellAnchor editAs="oneCell">
    <xdr:from>
      <xdr:col>6</xdr:col>
      <xdr:colOff>390769</xdr:colOff>
      <xdr:row>443</xdr:row>
      <xdr:rowOff>86838</xdr:rowOff>
    </xdr:from>
    <xdr:to>
      <xdr:col>12</xdr:col>
      <xdr:colOff>343226</xdr:colOff>
      <xdr:row>460</xdr:row>
      <xdr:rowOff>111369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52C4335-044E-FA45-ACE7-A82671073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340513" y="91841624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499316</xdr:colOff>
      <xdr:row>425</xdr:row>
      <xdr:rowOff>173675</xdr:rowOff>
    </xdr:from>
    <xdr:to>
      <xdr:col>12</xdr:col>
      <xdr:colOff>451773</xdr:colOff>
      <xdr:row>442</xdr:row>
      <xdr:rowOff>198207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64A55BA-26A9-EB47-B758-99C03B4DA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449060" y="88216154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12</xdr:col>
      <xdr:colOff>759829</xdr:colOff>
      <xdr:row>443</xdr:row>
      <xdr:rowOff>21710</xdr:rowOff>
    </xdr:from>
    <xdr:to>
      <xdr:col>18</xdr:col>
      <xdr:colOff>724985</xdr:colOff>
      <xdr:row>460</xdr:row>
      <xdr:rowOff>46241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80E3C0D-8671-8540-88AD-804CC7B24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659316" y="91776496"/>
          <a:ext cx="4914900" cy="3530600"/>
        </a:xfrm>
        <a:prstGeom prst="rect">
          <a:avLst/>
        </a:prstGeom>
      </xdr:spPr>
    </xdr:pic>
    <xdr:clientData/>
  </xdr:twoCellAnchor>
  <xdr:twoCellAnchor editAs="oneCell">
    <xdr:from>
      <xdr:col>12</xdr:col>
      <xdr:colOff>683846</xdr:colOff>
      <xdr:row>425</xdr:row>
      <xdr:rowOff>162819</xdr:rowOff>
    </xdr:from>
    <xdr:to>
      <xdr:col>18</xdr:col>
      <xdr:colOff>636302</xdr:colOff>
      <xdr:row>442</xdr:row>
      <xdr:rowOff>187351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C60987B-28CF-7140-942D-15B67F38D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583333" y="88205298"/>
          <a:ext cx="4902200" cy="3530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698500</xdr:colOff>
      <xdr:row>221</xdr:row>
      <xdr:rowOff>101599</xdr:rowOff>
    </xdr:from>
    <xdr:to>
      <xdr:col>19</xdr:col>
      <xdr:colOff>228600</xdr:colOff>
      <xdr:row>240</xdr:row>
      <xdr:rowOff>45868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05A7647-5F80-2F45-B488-548AEE2FA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30619699"/>
          <a:ext cx="4483100" cy="3805069"/>
        </a:xfrm>
        <a:prstGeom prst="rect">
          <a:avLst/>
        </a:prstGeom>
      </xdr:spPr>
    </xdr:pic>
    <xdr:clientData/>
  </xdr:twoCellAnchor>
  <xdr:twoCellAnchor editAs="oneCell">
    <xdr:from>
      <xdr:col>6</xdr:col>
      <xdr:colOff>546100</xdr:colOff>
      <xdr:row>221</xdr:row>
      <xdr:rowOff>14386</xdr:rowOff>
    </xdr:from>
    <xdr:to>
      <xdr:col>12</xdr:col>
      <xdr:colOff>226158</xdr:colOff>
      <xdr:row>240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CAA72E-2396-9E46-BE07-956C81383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99100" y="30532486"/>
          <a:ext cx="4633058" cy="3859114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221</xdr:row>
      <xdr:rowOff>127000</xdr:rowOff>
    </xdr:from>
    <xdr:to>
      <xdr:col>5</xdr:col>
      <xdr:colOff>476830</xdr:colOff>
      <xdr:row>241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3645E8-C771-D84D-83DA-87ADF686E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00" y="30441900"/>
          <a:ext cx="4490030" cy="3962400"/>
        </a:xfrm>
        <a:prstGeom prst="rect">
          <a:avLst/>
        </a:prstGeom>
      </xdr:spPr>
    </xdr:pic>
    <xdr:clientData/>
  </xdr:twoCellAnchor>
  <xdr:twoCellAnchor editAs="oneCell">
    <xdr:from>
      <xdr:col>6</xdr:col>
      <xdr:colOff>495300</xdr:colOff>
      <xdr:row>36</xdr:row>
      <xdr:rowOff>76200</xdr:rowOff>
    </xdr:from>
    <xdr:to>
      <xdr:col>12</xdr:col>
      <xdr:colOff>520700</xdr:colOff>
      <xdr:row>53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22816F-E8A4-CD41-8175-C25C053A2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48300" y="75819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685800</xdr:colOff>
      <xdr:row>19</xdr:row>
      <xdr:rowOff>38100</xdr:rowOff>
    </xdr:from>
    <xdr:to>
      <xdr:col>12</xdr:col>
      <xdr:colOff>635000</xdr:colOff>
      <xdr:row>36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527080-F559-EB4C-BD39-17C8FD66E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38800" y="40894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203200</xdr:colOff>
      <xdr:row>19</xdr:row>
      <xdr:rowOff>114300</xdr:rowOff>
    </xdr:from>
    <xdr:to>
      <xdr:col>20</xdr:col>
      <xdr:colOff>152400</xdr:colOff>
      <xdr:row>36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72DB67-1762-0A4A-BE44-5AA96EBF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760200" y="41656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139700</xdr:colOff>
      <xdr:row>36</xdr:row>
      <xdr:rowOff>25400</xdr:rowOff>
    </xdr:from>
    <xdr:to>
      <xdr:col>20</xdr:col>
      <xdr:colOff>177800</xdr:colOff>
      <xdr:row>53</xdr:row>
      <xdr:rowOff>101600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506CDE-6CC7-BE49-B35C-D6AB9ABE0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696700" y="7531100"/>
          <a:ext cx="49911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647700</xdr:colOff>
      <xdr:row>258</xdr:row>
      <xdr:rowOff>177800</xdr:rowOff>
    </xdr:from>
    <xdr:to>
      <xdr:col>12</xdr:col>
      <xdr:colOff>596900</xdr:colOff>
      <xdr:row>276</xdr:row>
      <xdr:rowOff>50800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0A41C74-92CE-E14B-BBD8-BE0B1920B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00700" y="306324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584200</xdr:colOff>
      <xdr:row>240</xdr:row>
      <xdr:rowOff>165100</xdr:rowOff>
    </xdr:from>
    <xdr:to>
      <xdr:col>12</xdr:col>
      <xdr:colOff>533400</xdr:colOff>
      <xdr:row>258</xdr:row>
      <xdr:rowOff>38100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D584367-C62D-C346-8AEE-D58E30A42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37200" y="269621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76200</xdr:colOff>
      <xdr:row>258</xdr:row>
      <xdr:rowOff>177800</xdr:rowOff>
    </xdr:from>
    <xdr:to>
      <xdr:col>20</xdr:col>
      <xdr:colOff>38100</xdr:colOff>
      <xdr:row>276</xdr:row>
      <xdr:rowOff>50800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C602135-8C03-7E4E-ABF4-3E4CB5607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33200" y="30632400"/>
          <a:ext cx="49149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241</xdr:row>
      <xdr:rowOff>12700</xdr:rowOff>
    </xdr:from>
    <xdr:to>
      <xdr:col>19</xdr:col>
      <xdr:colOff>774700</xdr:colOff>
      <xdr:row>258</xdr:row>
      <xdr:rowOff>88900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1618597-3A06-B74A-8579-E57B5B9A9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557000" y="270129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666802</xdr:colOff>
      <xdr:row>282</xdr:row>
      <xdr:rowOff>177800</xdr:rowOff>
    </xdr:from>
    <xdr:to>
      <xdr:col>19</xdr:col>
      <xdr:colOff>673099</xdr:colOff>
      <xdr:row>299</xdr:row>
      <xdr:rowOff>177800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E2043E5-682E-304F-AE41-CA42DAF6F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223802" y="35509200"/>
          <a:ext cx="4133797" cy="3454400"/>
        </a:xfrm>
        <a:prstGeom prst="rect">
          <a:avLst/>
        </a:prstGeom>
      </xdr:spPr>
    </xdr:pic>
    <xdr:clientData/>
  </xdr:twoCellAnchor>
  <xdr:twoCellAnchor editAs="oneCell">
    <xdr:from>
      <xdr:col>7</xdr:col>
      <xdr:colOff>129791</xdr:colOff>
      <xdr:row>282</xdr:row>
      <xdr:rowOff>139700</xdr:rowOff>
    </xdr:from>
    <xdr:to>
      <xdr:col>12</xdr:col>
      <xdr:colOff>569267</xdr:colOff>
      <xdr:row>301</xdr:row>
      <xdr:rowOff>127000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7B5B3A9-B8EB-9744-BF64-298E4B49C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08291" y="35471100"/>
          <a:ext cx="4566976" cy="3848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283</xdr:row>
      <xdr:rowOff>127000</xdr:rowOff>
    </xdr:from>
    <xdr:to>
      <xdr:col>5</xdr:col>
      <xdr:colOff>419100</xdr:colOff>
      <xdr:row>302</xdr:row>
      <xdr:rowOff>74107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08E2AC6-F7FB-E94C-86D7-01EE8EBAC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5458400"/>
          <a:ext cx="4546600" cy="3807907"/>
        </a:xfrm>
        <a:prstGeom prst="rect">
          <a:avLst/>
        </a:prstGeom>
      </xdr:spPr>
    </xdr:pic>
    <xdr:clientData/>
  </xdr:twoCellAnchor>
  <xdr:twoCellAnchor editAs="oneCell">
    <xdr:from>
      <xdr:col>6</xdr:col>
      <xdr:colOff>419100</xdr:colOff>
      <xdr:row>320</xdr:row>
      <xdr:rowOff>190500</xdr:rowOff>
    </xdr:from>
    <xdr:to>
      <xdr:col>12</xdr:col>
      <xdr:colOff>368300</xdr:colOff>
      <xdr:row>338</xdr:row>
      <xdr:rowOff>63500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8D6F57C-EF3A-AA45-BCD4-48076F7FE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72100" y="432435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368300</xdr:colOff>
      <xdr:row>304</xdr:row>
      <xdr:rowOff>63500</xdr:rowOff>
    </xdr:from>
    <xdr:to>
      <xdr:col>12</xdr:col>
      <xdr:colOff>317500</xdr:colOff>
      <xdr:row>321</xdr:row>
      <xdr:rowOff>139700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C43A329-7254-A645-A21F-4C3434826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21300" y="398653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177800</xdr:colOff>
      <xdr:row>304</xdr:row>
      <xdr:rowOff>76200</xdr:rowOff>
    </xdr:from>
    <xdr:to>
      <xdr:col>19</xdr:col>
      <xdr:colOff>127000</xdr:colOff>
      <xdr:row>321</xdr:row>
      <xdr:rowOff>152400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B7E3235-817A-E742-9087-F0571DA91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909300" y="398780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101600</xdr:colOff>
      <xdr:row>322</xdr:row>
      <xdr:rowOff>0</xdr:rowOff>
    </xdr:from>
    <xdr:to>
      <xdr:col>19</xdr:col>
      <xdr:colOff>63500</xdr:colOff>
      <xdr:row>339</xdr:row>
      <xdr:rowOff>76200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2F0BAC0-272A-5541-890D-3BD1BEAF0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833100" y="43459400"/>
          <a:ext cx="4914900" cy="3530600"/>
        </a:xfrm>
        <a:prstGeom prst="rect">
          <a:avLst/>
        </a:prstGeom>
      </xdr:spPr>
    </xdr:pic>
    <xdr:clientData/>
  </xdr:twoCellAnchor>
  <xdr:twoCellAnchor editAs="oneCell">
    <xdr:from>
      <xdr:col>5</xdr:col>
      <xdr:colOff>685800</xdr:colOff>
      <xdr:row>66</xdr:row>
      <xdr:rowOff>76200</xdr:rowOff>
    </xdr:from>
    <xdr:to>
      <xdr:col>11</xdr:col>
      <xdr:colOff>635000</xdr:colOff>
      <xdr:row>83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6981D9F-B469-4E4A-89E3-7E81BF14B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13300" y="137414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12</xdr:col>
      <xdr:colOff>127000</xdr:colOff>
      <xdr:row>66</xdr:row>
      <xdr:rowOff>88900</xdr:rowOff>
    </xdr:from>
    <xdr:to>
      <xdr:col>18</xdr:col>
      <xdr:colOff>152400</xdr:colOff>
      <xdr:row>83</xdr:row>
      <xdr:rowOff>165100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288FE6B-1821-A14A-BB92-95241567A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033000" y="137541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292100</xdr:colOff>
      <xdr:row>84</xdr:row>
      <xdr:rowOff>177800</xdr:rowOff>
    </xdr:from>
    <xdr:to>
      <xdr:col>18</xdr:col>
      <xdr:colOff>330200</xdr:colOff>
      <xdr:row>102</xdr:row>
      <xdr:rowOff>50800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4FC7C9B-F24A-F242-A7A9-E46CD4D86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198100" y="17500600"/>
          <a:ext cx="4991100" cy="3530600"/>
        </a:xfrm>
        <a:prstGeom prst="rect">
          <a:avLst/>
        </a:prstGeom>
      </xdr:spPr>
    </xdr:pic>
    <xdr:clientData/>
  </xdr:twoCellAnchor>
  <xdr:twoCellAnchor editAs="oneCell">
    <xdr:from>
      <xdr:col>5</xdr:col>
      <xdr:colOff>685800</xdr:colOff>
      <xdr:row>84</xdr:row>
      <xdr:rowOff>152400</xdr:rowOff>
    </xdr:from>
    <xdr:to>
      <xdr:col>11</xdr:col>
      <xdr:colOff>711200</xdr:colOff>
      <xdr:row>102</xdr:row>
      <xdr:rowOff>25400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FC5B06E-CDCF-BE47-8DA4-9BD511C19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813300" y="174752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762000</xdr:colOff>
      <xdr:row>345</xdr:row>
      <xdr:rowOff>167780</xdr:rowOff>
    </xdr:from>
    <xdr:to>
      <xdr:col>20</xdr:col>
      <xdr:colOff>317500</xdr:colOff>
      <xdr:row>363</xdr:row>
      <xdr:rowOff>126999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D298335-40F9-A643-A0A0-CECEA8691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319000" y="48300780"/>
          <a:ext cx="4508500" cy="3616819"/>
        </a:xfrm>
        <a:prstGeom prst="rect">
          <a:avLst/>
        </a:prstGeom>
      </xdr:spPr>
    </xdr:pic>
    <xdr:clientData/>
  </xdr:twoCellAnchor>
  <xdr:twoCellAnchor editAs="oneCell">
    <xdr:from>
      <xdr:col>7</xdr:col>
      <xdr:colOff>63501</xdr:colOff>
      <xdr:row>346</xdr:row>
      <xdr:rowOff>0</xdr:rowOff>
    </xdr:from>
    <xdr:to>
      <xdr:col>12</xdr:col>
      <xdr:colOff>88901</xdr:colOff>
      <xdr:row>363</xdr:row>
      <xdr:rowOff>136800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A30020A-72FC-AC4D-955A-92B15541C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842001" y="48336200"/>
          <a:ext cx="4152900" cy="3591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346</xdr:row>
      <xdr:rowOff>88900</xdr:rowOff>
    </xdr:from>
    <xdr:to>
      <xdr:col>4</xdr:col>
      <xdr:colOff>647700</xdr:colOff>
      <xdr:row>362</xdr:row>
      <xdr:rowOff>121619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CB16E76-5DE8-2E48-A5E0-C916E4051D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48221900"/>
          <a:ext cx="3949700" cy="3283919"/>
        </a:xfrm>
        <a:prstGeom prst="rect">
          <a:avLst/>
        </a:prstGeom>
      </xdr:spPr>
    </xdr:pic>
    <xdr:clientData/>
  </xdr:twoCellAnchor>
  <xdr:twoCellAnchor editAs="oneCell">
    <xdr:from>
      <xdr:col>6</xdr:col>
      <xdr:colOff>444500</xdr:colOff>
      <xdr:row>382</xdr:row>
      <xdr:rowOff>190500</xdr:rowOff>
    </xdr:from>
    <xdr:to>
      <xdr:col>12</xdr:col>
      <xdr:colOff>393700</xdr:colOff>
      <xdr:row>400</xdr:row>
      <xdr:rowOff>63500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F9D3028-8CBB-5A4D-984D-FD04F304E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397500" y="558419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381000</xdr:colOff>
      <xdr:row>365</xdr:row>
      <xdr:rowOff>101600</xdr:rowOff>
    </xdr:from>
    <xdr:to>
      <xdr:col>12</xdr:col>
      <xdr:colOff>330200</xdr:colOff>
      <xdr:row>382</xdr:row>
      <xdr:rowOff>177800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5CC83F4-EACA-8A42-8C1F-CCA6A08B4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334000" y="522986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762000</xdr:colOff>
      <xdr:row>384</xdr:row>
      <xdr:rowOff>63500</xdr:rowOff>
    </xdr:from>
    <xdr:to>
      <xdr:col>19</xdr:col>
      <xdr:colOff>723900</xdr:colOff>
      <xdr:row>401</xdr:row>
      <xdr:rowOff>139700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36E2C24-D50E-9240-901D-FEE7DF624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493500" y="56121300"/>
          <a:ext cx="4914900" cy="353060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76200</xdr:colOff>
      <xdr:row>365</xdr:row>
      <xdr:rowOff>165100</xdr:rowOff>
    </xdr:from>
    <xdr:to>
      <xdr:col>20</xdr:col>
      <xdr:colOff>25400</xdr:colOff>
      <xdr:row>383</xdr:row>
      <xdr:rowOff>38100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D75F991-F86C-7642-A78D-32C07EF4E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633200" y="523621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215900</xdr:colOff>
      <xdr:row>118</xdr:row>
      <xdr:rowOff>0</xdr:rowOff>
    </xdr:from>
    <xdr:to>
      <xdr:col>12</xdr:col>
      <xdr:colOff>165100</xdr:colOff>
      <xdr:row>135</xdr:row>
      <xdr:rowOff>76200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39BBFCE-192D-774C-B17D-B20180EEC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168900" y="242951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165100</xdr:colOff>
      <xdr:row>135</xdr:row>
      <xdr:rowOff>50800</xdr:rowOff>
    </xdr:from>
    <xdr:to>
      <xdr:col>12</xdr:col>
      <xdr:colOff>190500</xdr:colOff>
      <xdr:row>152</xdr:row>
      <xdr:rowOff>127000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130A9AC-E6BB-F44E-9CCA-3C2F69430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118100" y="27800300"/>
          <a:ext cx="49784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584200</xdr:colOff>
      <xdr:row>136</xdr:row>
      <xdr:rowOff>139700</xdr:rowOff>
    </xdr:from>
    <xdr:to>
      <xdr:col>19</xdr:col>
      <xdr:colOff>622300</xdr:colOff>
      <xdr:row>154</xdr:row>
      <xdr:rowOff>12700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AC5F376-591D-974D-B42F-F57B5407F1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315700" y="28092400"/>
          <a:ext cx="49911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558800</xdr:colOff>
      <xdr:row>117</xdr:row>
      <xdr:rowOff>165100</xdr:rowOff>
    </xdr:from>
    <xdr:to>
      <xdr:col>19</xdr:col>
      <xdr:colOff>508000</xdr:colOff>
      <xdr:row>135</xdr:row>
      <xdr:rowOff>38100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3E07DB0-8819-6540-9A69-BF6973DD0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290300" y="242570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15</xdr:col>
      <xdr:colOff>96410</xdr:colOff>
      <xdr:row>405</xdr:row>
      <xdr:rowOff>177800</xdr:rowOff>
    </xdr:from>
    <xdr:to>
      <xdr:col>20</xdr:col>
      <xdr:colOff>330199</xdr:colOff>
      <xdr:row>424</xdr:row>
      <xdr:rowOff>38100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100B593-EE8C-1249-930A-F63F91E23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478910" y="71742300"/>
          <a:ext cx="4361289" cy="3721100"/>
        </a:xfrm>
        <a:prstGeom prst="rect">
          <a:avLst/>
        </a:prstGeom>
      </xdr:spPr>
    </xdr:pic>
    <xdr:clientData/>
  </xdr:twoCellAnchor>
  <xdr:twoCellAnchor editAs="oneCell">
    <xdr:from>
      <xdr:col>7</xdr:col>
      <xdr:colOff>101600</xdr:colOff>
      <xdr:row>406</xdr:row>
      <xdr:rowOff>0</xdr:rowOff>
    </xdr:from>
    <xdr:to>
      <xdr:col>12</xdr:col>
      <xdr:colOff>622300</xdr:colOff>
      <xdr:row>424</xdr:row>
      <xdr:rowOff>33305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FBA0B13-8643-AC41-9071-D4C6848A6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880100" y="71767700"/>
          <a:ext cx="4648200" cy="3690905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</xdr:colOff>
      <xdr:row>406</xdr:row>
      <xdr:rowOff>25400</xdr:rowOff>
    </xdr:from>
    <xdr:to>
      <xdr:col>5</xdr:col>
      <xdr:colOff>277645</xdr:colOff>
      <xdr:row>422</xdr:row>
      <xdr:rowOff>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9B3A606-016F-C44C-BCC1-B1F906AEB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5400" y="71793100"/>
          <a:ext cx="4379745" cy="3225800"/>
        </a:xfrm>
        <a:prstGeom prst="rect">
          <a:avLst/>
        </a:prstGeom>
      </xdr:spPr>
    </xdr:pic>
    <xdr:clientData/>
  </xdr:twoCellAnchor>
  <xdr:twoCellAnchor editAs="oneCell">
    <xdr:from>
      <xdr:col>12</xdr:col>
      <xdr:colOff>635000</xdr:colOff>
      <xdr:row>426</xdr:row>
      <xdr:rowOff>25400</xdr:rowOff>
    </xdr:from>
    <xdr:to>
      <xdr:col>18</xdr:col>
      <xdr:colOff>584200</xdr:colOff>
      <xdr:row>443</xdr:row>
      <xdr:rowOff>101600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56CFDEF-AB39-A24E-9442-318BB76E9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541000" y="758571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406400</xdr:colOff>
      <xdr:row>426</xdr:row>
      <xdr:rowOff>38100</xdr:rowOff>
    </xdr:from>
    <xdr:to>
      <xdr:col>12</xdr:col>
      <xdr:colOff>355600</xdr:colOff>
      <xdr:row>443</xdr:row>
      <xdr:rowOff>114300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9893392-842C-3140-9756-991E36C21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359400" y="758698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406400</xdr:colOff>
      <xdr:row>444</xdr:row>
      <xdr:rowOff>25400</xdr:rowOff>
    </xdr:from>
    <xdr:to>
      <xdr:col>19</xdr:col>
      <xdr:colOff>368300</xdr:colOff>
      <xdr:row>461</xdr:row>
      <xdr:rowOff>101600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64C5FC5-7973-8644-BF5F-9E7A0F699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137900" y="79514700"/>
          <a:ext cx="49149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431800</xdr:colOff>
      <xdr:row>444</xdr:row>
      <xdr:rowOff>88900</xdr:rowOff>
    </xdr:from>
    <xdr:to>
      <xdr:col>12</xdr:col>
      <xdr:colOff>381000</xdr:colOff>
      <xdr:row>461</xdr:row>
      <xdr:rowOff>165100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5697D0AD-36A7-6F43-8D05-E4EF94329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384800" y="795782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508000</xdr:colOff>
      <xdr:row>188</xdr:row>
      <xdr:rowOff>63500</xdr:rowOff>
    </xdr:from>
    <xdr:to>
      <xdr:col>19</xdr:col>
      <xdr:colOff>457200</xdr:colOff>
      <xdr:row>205</xdr:row>
      <xdr:rowOff>139700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1F5BA4A-F834-2D42-B914-389AC6C0E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239500" y="386461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368300</xdr:colOff>
      <xdr:row>167</xdr:row>
      <xdr:rowOff>139700</xdr:rowOff>
    </xdr:from>
    <xdr:to>
      <xdr:col>12</xdr:col>
      <xdr:colOff>317500</xdr:colOff>
      <xdr:row>185</xdr:row>
      <xdr:rowOff>12700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A9FDFCB-9437-8944-A3E4-D2F9A9DFD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321300" y="34455100"/>
          <a:ext cx="4902200" cy="353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330200</xdr:colOff>
      <xdr:row>167</xdr:row>
      <xdr:rowOff>177800</xdr:rowOff>
    </xdr:from>
    <xdr:to>
      <xdr:col>19</xdr:col>
      <xdr:colOff>292100</xdr:colOff>
      <xdr:row>185</xdr:row>
      <xdr:rowOff>50800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6F298D2-FD03-DF4E-B564-29883427F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061700" y="34493200"/>
          <a:ext cx="4914900" cy="3530600"/>
        </a:xfrm>
        <a:prstGeom prst="rect">
          <a:avLst/>
        </a:prstGeom>
      </xdr:spPr>
    </xdr:pic>
    <xdr:clientData/>
  </xdr:twoCellAnchor>
  <xdr:twoCellAnchor editAs="oneCell">
    <xdr:from>
      <xdr:col>6</xdr:col>
      <xdr:colOff>419100</xdr:colOff>
      <xdr:row>188</xdr:row>
      <xdr:rowOff>12700</xdr:rowOff>
    </xdr:from>
    <xdr:to>
      <xdr:col>12</xdr:col>
      <xdr:colOff>368300</xdr:colOff>
      <xdr:row>205</xdr:row>
      <xdr:rowOff>88900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4ED6D034-6DB7-8B47-8D6A-09FA49328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372100" y="38595300"/>
          <a:ext cx="4902200" cy="3530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DAB4E3-6B65-EB4C-85EB-78E5F3206163}">
  <dimension ref="A1:AD310"/>
  <sheetViews>
    <sheetView topLeftCell="A293" zoomScale="136" workbookViewId="0">
      <selection activeCell="B310" sqref="B310:J310"/>
    </sheetView>
  </sheetViews>
  <sheetFormatPr baseColWidth="10" defaultRowHeight="16"/>
  <cols>
    <col min="1" max="1" width="24" customWidth="1"/>
  </cols>
  <sheetData>
    <row r="1" spans="1:14" s="33" customFormat="1" ht="26">
      <c r="I1" s="33" t="s">
        <v>250</v>
      </c>
    </row>
    <row r="2" spans="1:14" s="36" customFormat="1" ht="24">
      <c r="A2" s="36" t="s">
        <v>248</v>
      </c>
    </row>
    <row r="3" spans="1:14" ht="21">
      <c r="A3" s="8" t="s">
        <v>29</v>
      </c>
    </row>
    <row r="5" spans="1:14">
      <c r="A5" s="39" t="s">
        <v>240</v>
      </c>
      <c r="B5" s="4" t="s">
        <v>0</v>
      </c>
      <c r="C5" s="4" t="s">
        <v>1</v>
      </c>
      <c r="D5" s="4" t="s">
        <v>2</v>
      </c>
      <c r="E5" s="4" t="s">
        <v>3</v>
      </c>
      <c r="F5" s="4" t="s">
        <v>4</v>
      </c>
      <c r="G5" s="4" t="s">
        <v>5</v>
      </c>
      <c r="H5" s="4" t="s">
        <v>6</v>
      </c>
      <c r="I5" s="4" t="s">
        <v>7</v>
      </c>
      <c r="J5" s="4" t="s">
        <v>8</v>
      </c>
      <c r="K5" s="4" t="s">
        <v>9</v>
      </c>
      <c r="L5" s="4" t="s">
        <v>10</v>
      </c>
      <c r="M5" s="4" t="s">
        <v>11</v>
      </c>
      <c r="N5" s="4" t="s">
        <v>12</v>
      </c>
    </row>
    <row r="6" spans="1:14">
      <c r="A6" s="38" t="s">
        <v>241</v>
      </c>
      <c r="B6" s="4">
        <v>0.81933003844041696</v>
      </c>
      <c r="C6" s="3">
        <v>0.80398322851153003</v>
      </c>
      <c r="D6" s="3">
        <v>0.84378437843784404</v>
      </c>
      <c r="E6" s="3">
        <v>0.82340311325818605</v>
      </c>
      <c r="F6" s="3">
        <v>0.79495614035087703</v>
      </c>
      <c r="G6" s="3">
        <v>0.84378437843784404</v>
      </c>
      <c r="H6" s="3">
        <v>0.82364342329921703</v>
      </c>
      <c r="I6" s="3">
        <v>0.819006454657906</v>
      </c>
      <c r="J6" s="3">
        <v>0.63946987707267899</v>
      </c>
      <c r="K6" s="3">
        <v>767</v>
      </c>
      <c r="L6" s="3">
        <v>187</v>
      </c>
      <c r="M6" s="3">
        <v>725</v>
      </c>
      <c r="N6" s="3">
        <v>142</v>
      </c>
    </row>
    <row r="7" spans="1:14">
      <c r="A7" s="40"/>
      <c r="B7" s="4" t="s">
        <v>0</v>
      </c>
      <c r="C7" s="3" t="s">
        <v>1</v>
      </c>
      <c r="D7" s="3" t="s">
        <v>2</v>
      </c>
      <c r="E7" s="3" t="s">
        <v>3</v>
      </c>
      <c r="F7" s="3" t="s">
        <v>4</v>
      </c>
      <c r="G7" s="3" t="s">
        <v>5</v>
      </c>
      <c r="H7" s="3" t="s">
        <v>6</v>
      </c>
      <c r="I7" s="3" t="s">
        <v>7</v>
      </c>
      <c r="J7" s="3" t="s">
        <v>8</v>
      </c>
      <c r="K7" s="3" t="s">
        <v>9</v>
      </c>
      <c r="L7" s="3" t="s">
        <v>10</v>
      </c>
      <c r="M7" s="3" t="s">
        <v>11</v>
      </c>
      <c r="N7" s="3" t="s">
        <v>12</v>
      </c>
    </row>
    <row r="8" spans="1:14">
      <c r="A8" s="40" t="s">
        <v>242</v>
      </c>
      <c r="B8" s="4">
        <v>0.74080175727622199</v>
      </c>
      <c r="C8" s="3">
        <v>0.71784646061814605</v>
      </c>
      <c r="D8" s="3">
        <v>0.79207920792079201</v>
      </c>
      <c r="E8" s="3">
        <v>0.75313807531380805</v>
      </c>
      <c r="F8" s="3">
        <v>0.68969298245613997</v>
      </c>
      <c r="G8" s="3">
        <v>0.79207920792079201</v>
      </c>
      <c r="H8" s="3">
        <v>0.75404990281490303</v>
      </c>
      <c r="I8" s="3">
        <v>0.73911533014299502</v>
      </c>
      <c r="J8" s="3">
        <v>0.48427714094289898</v>
      </c>
      <c r="K8" s="3">
        <v>720</v>
      </c>
      <c r="L8" s="3">
        <v>283</v>
      </c>
      <c r="M8" s="3">
        <v>629</v>
      </c>
      <c r="N8" s="3">
        <v>189</v>
      </c>
    </row>
    <row r="9" spans="1:14">
      <c r="A9" s="39"/>
      <c r="B9" s="4" t="s">
        <v>0</v>
      </c>
      <c r="C9" s="3" t="s">
        <v>1</v>
      </c>
      <c r="D9" s="3" t="s">
        <v>2</v>
      </c>
      <c r="E9" s="3" t="s">
        <v>3</v>
      </c>
      <c r="F9" s="3" t="s">
        <v>4</v>
      </c>
      <c r="G9" s="3" t="s">
        <v>5</v>
      </c>
      <c r="H9" s="3" t="s">
        <v>6</v>
      </c>
      <c r="I9" s="3" t="s">
        <v>7</v>
      </c>
      <c r="J9" s="3" t="s">
        <v>8</v>
      </c>
      <c r="K9" s="3" t="s">
        <v>9</v>
      </c>
      <c r="L9" s="3" t="s">
        <v>10</v>
      </c>
      <c r="M9" s="3" t="s">
        <v>11</v>
      </c>
      <c r="N9" s="3" t="s">
        <v>12</v>
      </c>
    </row>
    <row r="10" spans="1:14">
      <c r="A10" s="38" t="s">
        <v>243</v>
      </c>
      <c r="B10" s="4">
        <v>0.648544755628775</v>
      </c>
      <c r="C10" s="3">
        <v>0.64572047670639199</v>
      </c>
      <c r="D10" s="3">
        <v>0.65566556655665598</v>
      </c>
      <c r="E10" s="3">
        <v>0.65065502183406099</v>
      </c>
      <c r="F10" s="3">
        <v>0.64144736842105299</v>
      </c>
      <c r="G10" s="3">
        <v>0.65566556655665598</v>
      </c>
      <c r="H10" s="3">
        <v>0.65067402145539099</v>
      </c>
      <c r="I10" s="3">
        <v>0.648517503412256</v>
      </c>
      <c r="J10" s="3">
        <v>0.29714053529505102</v>
      </c>
      <c r="K10" s="3">
        <v>596</v>
      </c>
      <c r="L10" s="3">
        <v>327</v>
      </c>
      <c r="M10" s="3">
        <v>585</v>
      </c>
      <c r="N10" s="3">
        <v>313</v>
      </c>
    </row>
    <row r="11" spans="1:14">
      <c r="A11" s="40"/>
      <c r="B11" s="4" t="s">
        <v>0</v>
      </c>
      <c r="C11" s="3" t="s">
        <v>1</v>
      </c>
      <c r="D11" s="3" t="s">
        <v>2</v>
      </c>
      <c r="E11" s="3" t="s">
        <v>3</v>
      </c>
      <c r="F11" s="3" t="s">
        <v>4</v>
      </c>
      <c r="G11" s="3" t="s">
        <v>5</v>
      </c>
      <c r="H11" s="3" t="s">
        <v>6</v>
      </c>
      <c r="I11" s="3" t="s">
        <v>7</v>
      </c>
      <c r="J11" s="3" t="s">
        <v>8</v>
      </c>
      <c r="K11" s="3" t="s">
        <v>9</v>
      </c>
      <c r="L11" s="3" t="s">
        <v>10</v>
      </c>
      <c r="M11" s="3" t="s">
        <v>11</v>
      </c>
      <c r="N11" s="3" t="s">
        <v>12</v>
      </c>
    </row>
    <row r="12" spans="1:14">
      <c r="A12" s="40" t="s">
        <v>244</v>
      </c>
      <c r="B12" s="4">
        <v>0.77484898407468406</v>
      </c>
      <c r="C12" s="3">
        <v>0.75589743589743597</v>
      </c>
      <c r="D12" s="3">
        <v>0.81078107810781097</v>
      </c>
      <c r="E12" s="3">
        <v>0.78237791932059397</v>
      </c>
      <c r="F12" s="3">
        <v>0.73903508771929804</v>
      </c>
      <c r="G12" s="3">
        <v>0.81078107810781097</v>
      </c>
      <c r="H12" s="3">
        <v>0.78285844059820497</v>
      </c>
      <c r="I12" s="3">
        <v>0.77407729922828294</v>
      </c>
      <c r="J12" s="3">
        <v>0.55120021250322204</v>
      </c>
      <c r="K12" s="3">
        <v>737</v>
      </c>
      <c r="L12" s="3">
        <v>238</v>
      </c>
      <c r="M12" s="3">
        <v>674</v>
      </c>
      <c r="N12" s="3">
        <v>172</v>
      </c>
    </row>
    <row r="13" spans="1:14">
      <c r="A13" s="39"/>
      <c r="B13" s="4" t="s">
        <v>0</v>
      </c>
      <c r="C13" s="3" t="s">
        <v>1</v>
      </c>
      <c r="D13" s="3" t="s">
        <v>2</v>
      </c>
      <c r="E13" s="3" t="s">
        <v>3</v>
      </c>
      <c r="F13" s="3" t="s">
        <v>4</v>
      </c>
      <c r="G13" s="3" t="s">
        <v>5</v>
      </c>
      <c r="H13" s="3" t="s">
        <v>6</v>
      </c>
      <c r="I13" s="3" t="s">
        <v>7</v>
      </c>
      <c r="J13" s="3" t="s">
        <v>8</v>
      </c>
      <c r="K13" s="3" t="s">
        <v>9</v>
      </c>
      <c r="L13" s="3" t="s">
        <v>10</v>
      </c>
      <c r="M13" s="3" t="s">
        <v>11</v>
      </c>
      <c r="N13" s="3" t="s">
        <v>12</v>
      </c>
    </row>
    <row r="14" spans="1:14">
      <c r="A14" s="39" t="s">
        <v>245</v>
      </c>
      <c r="B14" s="4">
        <v>0.68863261943986798</v>
      </c>
      <c r="C14" s="3">
        <v>0.64615384615384597</v>
      </c>
      <c r="D14" s="3">
        <v>0.83168316831683198</v>
      </c>
      <c r="E14" s="3">
        <v>0.72727272727272696</v>
      </c>
      <c r="F14" s="3">
        <v>0.54605263157894701</v>
      </c>
      <c r="G14" s="3">
        <v>0.83168316831683198</v>
      </c>
      <c r="H14" s="3">
        <v>0.73307249163321997</v>
      </c>
      <c r="I14" s="3">
        <v>0.67390116686300705</v>
      </c>
      <c r="J14" s="3">
        <v>0.39407971702092198</v>
      </c>
      <c r="K14" s="3">
        <v>756</v>
      </c>
      <c r="L14" s="3">
        <v>414</v>
      </c>
      <c r="M14" s="3">
        <v>498</v>
      </c>
      <c r="N14" s="3">
        <v>153</v>
      </c>
    </row>
    <row r="15" spans="1:14">
      <c r="A15" s="39"/>
      <c r="B15" s="4" t="s">
        <v>0</v>
      </c>
      <c r="C15" s="3" t="s">
        <v>1</v>
      </c>
      <c r="D15" s="3" t="s">
        <v>2</v>
      </c>
      <c r="E15" s="3" t="s">
        <v>3</v>
      </c>
      <c r="F15" s="3" t="s">
        <v>4</v>
      </c>
      <c r="G15" s="3" t="s">
        <v>5</v>
      </c>
      <c r="H15" s="3" t="s">
        <v>6</v>
      </c>
      <c r="I15" s="3" t="s">
        <v>7</v>
      </c>
      <c r="J15" s="3" t="s">
        <v>8</v>
      </c>
      <c r="K15" s="3" t="s">
        <v>9</v>
      </c>
      <c r="L15" s="3" t="s">
        <v>10</v>
      </c>
      <c r="M15" s="3" t="s">
        <v>11</v>
      </c>
      <c r="N15" s="3" t="s">
        <v>12</v>
      </c>
    </row>
    <row r="16" spans="1:14">
      <c r="A16" s="40" t="s">
        <v>246</v>
      </c>
      <c r="B16" s="4">
        <v>0.57715540911587004</v>
      </c>
      <c r="C16" s="3">
        <v>0.59914407988587703</v>
      </c>
      <c r="D16" s="3">
        <v>0.46204620462046198</v>
      </c>
      <c r="E16" s="3">
        <v>0.52173913043478304</v>
      </c>
      <c r="F16" s="3">
        <v>0.69188596491228105</v>
      </c>
      <c r="G16" s="3">
        <v>0.46204620462046198</v>
      </c>
      <c r="H16" s="3">
        <v>0.52614850387707901</v>
      </c>
      <c r="I16" s="3">
        <v>0.56540541571326097</v>
      </c>
      <c r="J16" s="3">
        <v>0.158176051746274</v>
      </c>
      <c r="K16" s="3">
        <v>420</v>
      </c>
      <c r="L16" s="3">
        <v>281</v>
      </c>
      <c r="M16" s="3">
        <v>631</v>
      </c>
      <c r="N16" s="3">
        <v>489</v>
      </c>
    </row>
    <row r="17" spans="1:15">
      <c r="A17" s="40"/>
      <c r="B17" s="4" t="s">
        <v>0</v>
      </c>
      <c r="C17" s="3" t="s">
        <v>1</v>
      </c>
      <c r="D17" s="3" t="s">
        <v>2</v>
      </c>
      <c r="E17" s="3" t="s">
        <v>3</v>
      </c>
      <c r="F17" s="3" t="s">
        <v>4</v>
      </c>
      <c r="G17" s="3" t="s">
        <v>5</v>
      </c>
      <c r="H17" s="3" t="s">
        <v>6</v>
      </c>
      <c r="I17" s="3" t="s">
        <v>7</v>
      </c>
      <c r="J17" s="3" t="s">
        <v>8</v>
      </c>
      <c r="K17" s="3" t="s">
        <v>9</v>
      </c>
      <c r="L17" s="3" t="s">
        <v>10</v>
      </c>
      <c r="M17" s="3" t="s">
        <v>11</v>
      </c>
      <c r="N17" s="3" t="s">
        <v>12</v>
      </c>
    </row>
    <row r="18" spans="1:15">
      <c r="A18" s="39" t="s">
        <v>247</v>
      </c>
      <c r="B18" s="4">
        <v>0.73585941790225196</v>
      </c>
      <c r="C18" s="3">
        <v>0.71062992125984303</v>
      </c>
      <c r="D18" s="3">
        <v>0.79427942794279405</v>
      </c>
      <c r="E18" s="3">
        <v>0.75012987012986998</v>
      </c>
      <c r="F18" s="3">
        <v>0.67763157894736903</v>
      </c>
      <c r="G18" s="3">
        <v>0.79427942794279405</v>
      </c>
      <c r="H18" s="3">
        <v>0.75129137312849603</v>
      </c>
      <c r="I18" s="3">
        <v>0.73364079963036999</v>
      </c>
      <c r="J18" s="3">
        <v>0.47511054935110097</v>
      </c>
      <c r="K18" s="3">
        <v>722</v>
      </c>
      <c r="L18" s="3">
        <v>294</v>
      </c>
      <c r="M18" s="3">
        <v>618</v>
      </c>
      <c r="N18" s="3">
        <v>187</v>
      </c>
    </row>
    <row r="19" spans="1:15">
      <c r="A19" s="5"/>
    </row>
    <row r="20" spans="1:1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</row>
    <row r="21" spans="1:1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</row>
    <row r="22" spans="1:15" ht="21">
      <c r="A22" s="8" t="s">
        <v>35</v>
      </c>
    </row>
    <row r="24" spans="1:15" s="35" customFormat="1" ht="21">
      <c r="A24" s="34" t="s">
        <v>240</v>
      </c>
      <c r="B24" s="4" t="s">
        <v>0</v>
      </c>
      <c r="C24" s="4" t="s">
        <v>1</v>
      </c>
      <c r="D24" s="4" t="s">
        <v>2</v>
      </c>
      <c r="E24" s="4" t="s">
        <v>3</v>
      </c>
      <c r="F24" s="4" t="s">
        <v>4</v>
      </c>
      <c r="G24" s="4" t="s">
        <v>5</v>
      </c>
      <c r="H24" s="4" t="s">
        <v>6</v>
      </c>
      <c r="I24" s="4" t="s">
        <v>7</v>
      </c>
      <c r="J24" s="4" t="s">
        <v>8</v>
      </c>
      <c r="K24" s="4" t="s">
        <v>9</v>
      </c>
      <c r="L24" s="4" t="s">
        <v>10</v>
      </c>
      <c r="M24" s="4" t="s">
        <v>11</v>
      </c>
      <c r="N24" s="4" t="s">
        <v>12</v>
      </c>
    </row>
    <row r="25" spans="1:15">
      <c r="A25" s="38" t="s">
        <v>241</v>
      </c>
      <c r="B25" s="4">
        <v>0.81399999999999995</v>
      </c>
      <c r="C25" s="3">
        <v>0.83206106870229002</v>
      </c>
      <c r="D25" s="3">
        <v>0.92372881355932202</v>
      </c>
      <c r="E25" s="3">
        <v>0.87550200803212896</v>
      </c>
      <c r="F25" s="3">
        <v>0.54794520547945202</v>
      </c>
      <c r="G25" s="3">
        <v>0.92372881355932202</v>
      </c>
      <c r="H25" s="3">
        <v>0.87669765814747602</v>
      </c>
      <c r="I25" s="3">
        <v>0.71144414717745297</v>
      </c>
      <c r="J25" s="3">
        <v>0.52291590289477297</v>
      </c>
      <c r="K25" s="3">
        <v>327</v>
      </c>
      <c r="L25" s="3">
        <v>66</v>
      </c>
      <c r="M25" s="3">
        <v>80</v>
      </c>
      <c r="N25" s="3">
        <v>27</v>
      </c>
    </row>
    <row r="26" spans="1:15">
      <c r="A26" s="40"/>
      <c r="B26" s="4" t="s">
        <v>0</v>
      </c>
      <c r="C26" s="3" t="s">
        <v>1</v>
      </c>
      <c r="D26" s="3" t="s">
        <v>2</v>
      </c>
      <c r="E26" s="3" t="s">
        <v>3</v>
      </c>
      <c r="F26" s="3" t="s">
        <v>4</v>
      </c>
      <c r="G26" s="3" t="s">
        <v>5</v>
      </c>
      <c r="H26" s="3" t="s">
        <v>6</v>
      </c>
      <c r="I26" s="3" t="s">
        <v>7</v>
      </c>
      <c r="J26" s="3" t="s">
        <v>8</v>
      </c>
      <c r="K26" s="3" t="s">
        <v>9</v>
      </c>
      <c r="L26" s="3" t="s">
        <v>10</v>
      </c>
      <c r="M26" s="3" t="s">
        <v>11</v>
      </c>
      <c r="N26" s="3" t="s">
        <v>12</v>
      </c>
    </row>
    <row r="27" spans="1:15">
      <c r="A27" s="40" t="s">
        <v>242</v>
      </c>
      <c r="B27" s="4">
        <v>0.75600000000000001</v>
      </c>
      <c r="C27" s="3">
        <v>0.75438596491228105</v>
      </c>
      <c r="D27" s="3">
        <v>0.97175141242937901</v>
      </c>
      <c r="E27" s="3">
        <v>0.84938271604938298</v>
      </c>
      <c r="F27" s="3">
        <v>0.232876712328767</v>
      </c>
      <c r="G27" s="3">
        <v>0.97175141242937901</v>
      </c>
      <c r="H27" s="3">
        <v>0.85619835722828197</v>
      </c>
      <c r="I27" s="3">
        <v>0.47570818169061302</v>
      </c>
      <c r="J27" s="3">
        <v>0.32842380144163802</v>
      </c>
      <c r="K27" s="3">
        <v>344</v>
      </c>
      <c r="L27" s="3">
        <v>112</v>
      </c>
      <c r="M27" s="3">
        <v>34</v>
      </c>
      <c r="N27" s="3">
        <v>10</v>
      </c>
      <c r="O27" s="4"/>
    </row>
    <row r="28" spans="1:15">
      <c r="A28" s="39"/>
      <c r="B28" s="4" t="s">
        <v>0</v>
      </c>
      <c r="C28" s="3" t="s">
        <v>1</v>
      </c>
      <c r="D28" s="3" t="s">
        <v>2</v>
      </c>
      <c r="E28" s="3" t="s">
        <v>3</v>
      </c>
      <c r="F28" s="3" t="s">
        <v>4</v>
      </c>
      <c r="G28" s="3" t="s">
        <v>5</v>
      </c>
      <c r="H28" s="3" t="s">
        <v>6</v>
      </c>
      <c r="I28" s="3" t="s">
        <v>7</v>
      </c>
      <c r="J28" s="3" t="s">
        <v>8</v>
      </c>
      <c r="K28" s="3" t="s">
        <v>9</v>
      </c>
      <c r="L28" s="3" t="s">
        <v>10</v>
      </c>
      <c r="M28" s="3" t="s">
        <v>11</v>
      </c>
      <c r="N28" s="3" t="s">
        <v>12</v>
      </c>
    </row>
    <row r="29" spans="1:15">
      <c r="A29" s="38" t="s">
        <v>243</v>
      </c>
      <c r="B29" s="4">
        <v>0.68400000000000005</v>
      </c>
      <c r="C29" s="3">
        <v>0.77071823204419898</v>
      </c>
      <c r="D29" s="3">
        <v>0.78813559322033899</v>
      </c>
      <c r="E29" s="3">
        <v>0.77932960893854797</v>
      </c>
      <c r="F29" s="3">
        <v>0.431506849315069</v>
      </c>
      <c r="G29" s="3">
        <v>0.78813559322033899</v>
      </c>
      <c r="H29" s="3">
        <v>0.77937825926688897</v>
      </c>
      <c r="I29" s="3">
        <v>0.58316884918827006</v>
      </c>
      <c r="J29" s="3">
        <v>0.223408912782082</v>
      </c>
      <c r="K29" s="3">
        <v>279</v>
      </c>
      <c r="L29" s="3">
        <v>83</v>
      </c>
      <c r="M29" s="3">
        <v>63</v>
      </c>
      <c r="N29" s="3">
        <v>75</v>
      </c>
    </row>
    <row r="30" spans="1:15">
      <c r="A30" s="40"/>
      <c r="B30" s="4" t="s">
        <v>0</v>
      </c>
      <c r="C30" s="3" t="s">
        <v>1</v>
      </c>
      <c r="D30" s="3" t="s">
        <v>2</v>
      </c>
      <c r="E30" s="3" t="s">
        <v>3</v>
      </c>
      <c r="F30" s="3" t="s">
        <v>4</v>
      </c>
      <c r="G30" s="3" t="s">
        <v>5</v>
      </c>
      <c r="H30" s="3" t="s">
        <v>6</v>
      </c>
      <c r="I30" s="3" t="s">
        <v>7</v>
      </c>
      <c r="J30" s="3" t="s">
        <v>8</v>
      </c>
      <c r="K30" s="3" t="s">
        <v>9</v>
      </c>
      <c r="L30" s="3" t="s">
        <v>10</v>
      </c>
      <c r="M30" s="3" t="s">
        <v>11</v>
      </c>
      <c r="N30" s="3" t="s">
        <v>12</v>
      </c>
    </row>
    <row r="31" spans="1:15">
      <c r="A31" s="40" t="s">
        <v>244</v>
      </c>
      <c r="B31" s="4">
        <v>0.78400000000000003</v>
      </c>
      <c r="C31" s="3">
        <v>0.78211009174311896</v>
      </c>
      <c r="D31" s="3">
        <v>0.96327683615819204</v>
      </c>
      <c r="E31" s="3">
        <v>0.86329113924050604</v>
      </c>
      <c r="F31" s="3">
        <v>0.34931506849315103</v>
      </c>
      <c r="G31" s="3">
        <v>0.96327683615819204</v>
      </c>
      <c r="H31" s="3">
        <v>0.86797957044028695</v>
      </c>
      <c r="I31" s="3">
        <v>0.58007509341503705</v>
      </c>
      <c r="J31" s="3">
        <v>0.42542455570020199</v>
      </c>
      <c r="K31" s="3">
        <v>341</v>
      </c>
      <c r="L31" s="3">
        <v>95</v>
      </c>
      <c r="M31" s="3">
        <v>51</v>
      </c>
      <c r="N31" s="3">
        <v>13</v>
      </c>
    </row>
    <row r="32" spans="1:15">
      <c r="A32" s="39"/>
      <c r="B32" s="4" t="s">
        <v>0</v>
      </c>
      <c r="C32" s="3" t="s">
        <v>1</v>
      </c>
      <c r="D32" s="3" t="s">
        <v>2</v>
      </c>
      <c r="E32" s="3" t="s">
        <v>3</v>
      </c>
      <c r="F32" s="3" t="s">
        <v>4</v>
      </c>
      <c r="G32" s="3" t="s">
        <v>5</v>
      </c>
      <c r="H32" s="3" t="s">
        <v>6</v>
      </c>
      <c r="I32" s="3" t="s">
        <v>7</v>
      </c>
      <c r="J32" s="3" t="s">
        <v>8</v>
      </c>
      <c r="K32" s="3" t="s">
        <v>9</v>
      </c>
      <c r="L32" s="3" t="s">
        <v>10</v>
      </c>
      <c r="M32" s="3" t="s">
        <v>11</v>
      </c>
      <c r="N32" s="3" t="s">
        <v>12</v>
      </c>
    </row>
    <row r="33" spans="1:14">
      <c r="A33" s="39" t="s">
        <v>245</v>
      </c>
      <c r="B33" s="4">
        <v>0.78</v>
      </c>
      <c r="C33" s="3">
        <v>0.79756097560975603</v>
      </c>
      <c r="D33" s="3">
        <v>0.92372881355932202</v>
      </c>
      <c r="E33" s="3">
        <v>0.85602094240837701</v>
      </c>
      <c r="F33" s="3">
        <v>0.431506849315069</v>
      </c>
      <c r="G33" s="3">
        <v>0.92372881355932202</v>
      </c>
      <c r="H33" s="3">
        <v>0.858329804761093</v>
      </c>
      <c r="I33" s="3">
        <v>0.63134405038816099</v>
      </c>
      <c r="J33" s="3">
        <v>0.42041812876130902</v>
      </c>
      <c r="K33" s="3">
        <v>327</v>
      </c>
      <c r="L33" s="3">
        <v>83</v>
      </c>
      <c r="M33" s="3">
        <v>63</v>
      </c>
      <c r="N33" s="3">
        <v>27</v>
      </c>
    </row>
    <row r="34" spans="1:14">
      <c r="A34" s="39"/>
      <c r="B34" s="4" t="s">
        <v>0</v>
      </c>
      <c r="C34" s="3" t="s">
        <v>1</v>
      </c>
      <c r="D34" s="3" t="s">
        <v>2</v>
      </c>
      <c r="E34" s="3" t="s">
        <v>3</v>
      </c>
      <c r="F34" s="3" t="s">
        <v>4</v>
      </c>
      <c r="G34" s="3" t="s">
        <v>5</v>
      </c>
      <c r="H34" s="3" t="s">
        <v>6</v>
      </c>
      <c r="I34" s="3" t="s">
        <v>7</v>
      </c>
      <c r="J34" s="3" t="s">
        <v>8</v>
      </c>
      <c r="K34" s="3" t="s">
        <v>9</v>
      </c>
      <c r="L34" s="3" t="s">
        <v>10</v>
      </c>
      <c r="M34" s="3" t="s">
        <v>11</v>
      </c>
      <c r="N34" s="3" t="s">
        <v>12</v>
      </c>
    </row>
    <row r="35" spans="1:14">
      <c r="A35" s="40" t="s">
        <v>246</v>
      </c>
      <c r="B35" s="4">
        <v>0.72</v>
      </c>
      <c r="C35" s="3">
        <v>0.734649122807018</v>
      </c>
      <c r="D35" s="3">
        <v>0.94632768361581898</v>
      </c>
      <c r="E35" s="3">
        <v>0.82716049382716095</v>
      </c>
      <c r="F35" s="3">
        <v>0.17123287671232901</v>
      </c>
      <c r="G35" s="3">
        <v>0.94632768361581898</v>
      </c>
      <c r="H35" s="3">
        <v>0.83379781881242598</v>
      </c>
      <c r="I35" s="3">
        <v>0.40254491870852299</v>
      </c>
      <c r="J35" s="3">
        <v>0.18868220665274199</v>
      </c>
      <c r="K35" s="3">
        <v>335</v>
      </c>
      <c r="L35" s="3">
        <v>121</v>
      </c>
      <c r="M35" s="3">
        <v>25</v>
      </c>
      <c r="N35" s="3">
        <v>19</v>
      </c>
    </row>
    <row r="36" spans="1:14">
      <c r="A36" s="40"/>
      <c r="B36" s="4" t="s">
        <v>0</v>
      </c>
      <c r="C36" s="3" t="s">
        <v>1</v>
      </c>
      <c r="D36" s="3" t="s">
        <v>2</v>
      </c>
      <c r="E36" s="3" t="s">
        <v>3</v>
      </c>
      <c r="F36" s="3" t="s">
        <v>4</v>
      </c>
      <c r="G36" s="3" t="s">
        <v>5</v>
      </c>
      <c r="H36" s="3" t="s">
        <v>6</v>
      </c>
      <c r="I36" s="3" t="s">
        <v>7</v>
      </c>
      <c r="J36" s="3" t="s">
        <v>8</v>
      </c>
      <c r="K36" s="3" t="s">
        <v>9</v>
      </c>
      <c r="L36" s="3" t="s">
        <v>10</v>
      </c>
      <c r="M36" s="3" t="s">
        <v>11</v>
      </c>
      <c r="N36" s="3" t="s">
        <v>12</v>
      </c>
    </row>
    <row r="37" spans="1:14">
      <c r="A37" s="39" t="s">
        <v>247</v>
      </c>
      <c r="B37" s="4">
        <v>0.80400000000000005</v>
      </c>
      <c r="C37" s="3">
        <v>0.83507853403141397</v>
      </c>
      <c r="D37" s="3">
        <v>0.90112994350282505</v>
      </c>
      <c r="E37" s="3">
        <v>0.86684782608695699</v>
      </c>
      <c r="F37" s="3">
        <v>0.568493150684932</v>
      </c>
      <c r="G37" s="3">
        <v>0.90112994350282505</v>
      </c>
      <c r="H37" s="3">
        <v>0.86747580496066301</v>
      </c>
      <c r="I37" s="3">
        <v>0.71574171371973005</v>
      </c>
      <c r="J37" s="3">
        <v>0.50286894861130904</v>
      </c>
      <c r="K37" s="3">
        <v>319</v>
      </c>
      <c r="L37" s="3">
        <v>63</v>
      </c>
      <c r="M37" s="3">
        <v>83</v>
      </c>
      <c r="N37" s="3">
        <v>35</v>
      </c>
    </row>
    <row r="38" spans="1:14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</row>
    <row r="40" spans="1:14">
      <c r="A40" s="5"/>
    </row>
    <row r="41" spans="1:14" ht="21">
      <c r="A41" s="8" t="s">
        <v>37</v>
      </c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</row>
    <row r="42" spans="1:14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</row>
    <row r="43" spans="1:14" ht="21">
      <c r="A43" s="34" t="s">
        <v>240</v>
      </c>
      <c r="B43" s="4" t="s">
        <v>0</v>
      </c>
      <c r="C43" s="4" t="s">
        <v>1</v>
      </c>
      <c r="D43" s="4" t="s">
        <v>2</v>
      </c>
      <c r="E43" s="4" t="s">
        <v>3</v>
      </c>
      <c r="F43" s="4" t="s">
        <v>4</v>
      </c>
      <c r="G43" s="4" t="s">
        <v>5</v>
      </c>
      <c r="H43" s="4" t="s">
        <v>6</v>
      </c>
      <c r="I43" s="4" t="s">
        <v>7</v>
      </c>
      <c r="J43" s="4" t="s">
        <v>8</v>
      </c>
      <c r="K43" s="4" t="s">
        <v>9</v>
      </c>
      <c r="L43" s="4" t="s">
        <v>10</v>
      </c>
      <c r="M43" s="4" t="s">
        <v>11</v>
      </c>
      <c r="N43" s="4" t="s">
        <v>12</v>
      </c>
    </row>
    <row r="44" spans="1:14">
      <c r="A44" s="38" t="s">
        <v>241</v>
      </c>
      <c r="B44" s="4">
        <v>0.83</v>
      </c>
      <c r="C44" s="3">
        <v>0.85169491525423702</v>
      </c>
      <c r="D44" s="3">
        <v>0.80079681274900405</v>
      </c>
      <c r="E44" s="3">
        <v>0.82546201232032901</v>
      </c>
      <c r="F44" s="3">
        <v>0.85943775100401598</v>
      </c>
      <c r="G44" s="3">
        <v>0.80079681274900405</v>
      </c>
      <c r="H44" s="3">
        <v>0.82585384516276605</v>
      </c>
      <c r="I44" s="3">
        <v>0.82959930795546599</v>
      </c>
      <c r="J44" s="3">
        <v>0.66126696263333995</v>
      </c>
      <c r="K44" s="3">
        <v>201</v>
      </c>
      <c r="L44" s="3">
        <v>35</v>
      </c>
      <c r="M44" s="3">
        <v>214</v>
      </c>
      <c r="N44" s="3">
        <v>50</v>
      </c>
    </row>
    <row r="45" spans="1:14">
      <c r="A45" s="40"/>
      <c r="B45" s="4" t="s">
        <v>0</v>
      </c>
      <c r="C45" s="3" t="s">
        <v>1</v>
      </c>
      <c r="D45" s="3" t="s">
        <v>2</v>
      </c>
      <c r="E45" s="3" t="s">
        <v>3</v>
      </c>
      <c r="F45" s="3" t="s">
        <v>4</v>
      </c>
      <c r="G45" s="3" t="s">
        <v>5</v>
      </c>
      <c r="H45" s="3" t="s">
        <v>6</v>
      </c>
      <c r="I45" s="3" t="s">
        <v>7</v>
      </c>
      <c r="J45" s="3" t="s">
        <v>8</v>
      </c>
      <c r="K45" s="3" t="s">
        <v>9</v>
      </c>
      <c r="L45" s="3" t="s">
        <v>10</v>
      </c>
      <c r="M45" s="3" t="s">
        <v>11</v>
      </c>
      <c r="N45" s="3" t="s">
        <v>12</v>
      </c>
    </row>
    <row r="46" spans="1:14">
      <c r="A46" s="40" t="s">
        <v>242</v>
      </c>
      <c r="B46" s="4">
        <v>0.79800000000000004</v>
      </c>
      <c r="C46" s="3">
        <v>0.84403669724770702</v>
      </c>
      <c r="D46" s="3">
        <v>0.73306772908366502</v>
      </c>
      <c r="E46" s="3">
        <v>0.78464818763326205</v>
      </c>
      <c r="F46" s="3">
        <v>0.86345381526104403</v>
      </c>
      <c r="G46" s="3">
        <v>0.73306772908366502</v>
      </c>
      <c r="H46" s="3">
        <v>0.78659777835603695</v>
      </c>
      <c r="I46" s="3">
        <v>0.79559419776795803</v>
      </c>
      <c r="J46" s="3">
        <v>0.60146431667083</v>
      </c>
      <c r="K46" s="3">
        <v>184</v>
      </c>
      <c r="L46" s="3">
        <v>34</v>
      </c>
      <c r="M46" s="3">
        <v>215</v>
      </c>
      <c r="N46" s="3">
        <v>67</v>
      </c>
    </row>
    <row r="47" spans="1:14">
      <c r="A47" s="39"/>
      <c r="B47" s="4" t="s">
        <v>0</v>
      </c>
      <c r="C47" s="3" t="s">
        <v>1</v>
      </c>
      <c r="D47" s="3" t="s">
        <v>2</v>
      </c>
      <c r="E47" s="3" t="s">
        <v>3</v>
      </c>
      <c r="F47" s="3" t="s">
        <v>4</v>
      </c>
      <c r="G47" s="3" t="s">
        <v>5</v>
      </c>
      <c r="H47" s="3" t="s">
        <v>6</v>
      </c>
      <c r="I47" s="3" t="s">
        <v>7</v>
      </c>
      <c r="J47" s="3" t="s">
        <v>8</v>
      </c>
      <c r="K47" s="3" t="s">
        <v>9</v>
      </c>
      <c r="L47" s="3" t="s">
        <v>10</v>
      </c>
      <c r="M47" s="3" t="s">
        <v>11</v>
      </c>
      <c r="N47" s="3" t="s">
        <v>12</v>
      </c>
    </row>
    <row r="48" spans="1:14">
      <c r="A48" s="38" t="s">
        <v>243</v>
      </c>
      <c r="B48" s="4">
        <v>0.69799999999999995</v>
      </c>
      <c r="C48" s="3">
        <v>0.68656716417910502</v>
      </c>
      <c r="D48" s="3">
        <v>0.73306772908366502</v>
      </c>
      <c r="E48" s="3">
        <v>0.70905587668593495</v>
      </c>
      <c r="F48" s="3">
        <v>0.66265060240963902</v>
      </c>
      <c r="G48" s="3">
        <v>0.73306772908366502</v>
      </c>
      <c r="H48" s="3">
        <v>0.70943655946686901</v>
      </c>
      <c r="I48" s="3">
        <v>0.69697042425368105</v>
      </c>
      <c r="J48" s="3">
        <v>0.39674486464694098</v>
      </c>
      <c r="K48" s="3">
        <v>184</v>
      </c>
      <c r="L48" s="3">
        <v>84</v>
      </c>
      <c r="M48" s="3">
        <v>165</v>
      </c>
      <c r="N48" s="3">
        <v>67</v>
      </c>
    </row>
    <row r="49" spans="1:14">
      <c r="A49" s="40"/>
      <c r="B49" s="4" t="s">
        <v>0</v>
      </c>
      <c r="C49" s="3" t="s">
        <v>1</v>
      </c>
      <c r="D49" s="3" t="s">
        <v>2</v>
      </c>
      <c r="E49" s="3" t="s">
        <v>3</v>
      </c>
      <c r="F49" s="3" t="s">
        <v>4</v>
      </c>
      <c r="G49" s="3" t="s">
        <v>5</v>
      </c>
      <c r="H49" s="3" t="s">
        <v>6</v>
      </c>
      <c r="I49" s="3" t="s">
        <v>7</v>
      </c>
      <c r="J49" s="3" t="s">
        <v>8</v>
      </c>
      <c r="K49" s="3" t="s">
        <v>9</v>
      </c>
      <c r="L49" s="3" t="s">
        <v>10</v>
      </c>
      <c r="M49" s="3" t="s">
        <v>11</v>
      </c>
      <c r="N49" s="3" t="s">
        <v>12</v>
      </c>
    </row>
    <row r="50" spans="1:14">
      <c r="A50" s="40" t="s">
        <v>244</v>
      </c>
      <c r="B50" s="4">
        <v>0.79400000000000004</v>
      </c>
      <c r="C50" s="3">
        <v>0.79133858267716495</v>
      </c>
      <c r="D50" s="3">
        <v>0.80079681274900405</v>
      </c>
      <c r="E50" s="3">
        <v>0.79603960396039597</v>
      </c>
      <c r="F50" s="3">
        <v>0.78714859437750995</v>
      </c>
      <c r="G50" s="3">
        <v>0.80079681274900405</v>
      </c>
      <c r="H50" s="3">
        <v>0.79605365071280698</v>
      </c>
      <c r="I50" s="3">
        <v>0.79394337678285898</v>
      </c>
      <c r="J50" s="3">
        <v>0.58801597440680997</v>
      </c>
      <c r="K50" s="3">
        <v>201</v>
      </c>
      <c r="L50" s="3">
        <v>53</v>
      </c>
      <c r="M50" s="3">
        <v>196</v>
      </c>
      <c r="N50" s="3">
        <v>50</v>
      </c>
    </row>
    <row r="51" spans="1:14">
      <c r="A51" s="39"/>
      <c r="B51" s="4" t="s">
        <v>0</v>
      </c>
      <c r="C51" s="3" t="s">
        <v>1</v>
      </c>
      <c r="D51" s="3" t="s">
        <v>2</v>
      </c>
      <c r="E51" s="3" t="s">
        <v>3</v>
      </c>
      <c r="F51" s="3" t="s">
        <v>4</v>
      </c>
      <c r="G51" s="3" t="s">
        <v>5</v>
      </c>
      <c r="H51" s="3" t="s">
        <v>6</v>
      </c>
      <c r="I51" s="3" t="s">
        <v>7</v>
      </c>
      <c r="J51" s="3" t="s">
        <v>8</v>
      </c>
      <c r="K51" s="3" t="s">
        <v>9</v>
      </c>
      <c r="L51" s="3" t="s">
        <v>10</v>
      </c>
      <c r="M51" s="3" t="s">
        <v>11</v>
      </c>
      <c r="N51" s="3" t="s">
        <v>12</v>
      </c>
    </row>
    <row r="52" spans="1:14">
      <c r="A52" s="39" t="s">
        <v>245</v>
      </c>
      <c r="B52" s="4">
        <v>0.78</v>
      </c>
      <c r="C52" s="3">
        <v>0.76404494382022503</v>
      </c>
      <c r="D52" s="3">
        <v>0.81274900398406402</v>
      </c>
      <c r="E52" s="3">
        <v>0.78764478764478796</v>
      </c>
      <c r="F52" s="3">
        <v>0.74698795180722899</v>
      </c>
      <c r="G52" s="3">
        <v>0.81274900398406402</v>
      </c>
      <c r="H52" s="3">
        <v>0.78802079102581302</v>
      </c>
      <c r="I52" s="3">
        <v>0.77917502130100502</v>
      </c>
      <c r="J52" s="3">
        <v>0.56103108467435803</v>
      </c>
      <c r="K52" s="3">
        <v>204</v>
      </c>
      <c r="L52" s="3">
        <v>63</v>
      </c>
      <c r="M52" s="3">
        <v>186</v>
      </c>
      <c r="N52" s="3">
        <v>47</v>
      </c>
    </row>
    <row r="53" spans="1:14">
      <c r="A53" s="39"/>
      <c r="B53" s="4" t="s">
        <v>0</v>
      </c>
      <c r="C53" s="3" t="s">
        <v>1</v>
      </c>
      <c r="D53" s="3" t="s">
        <v>2</v>
      </c>
      <c r="E53" s="3" t="s">
        <v>3</v>
      </c>
      <c r="F53" s="3" t="s">
        <v>4</v>
      </c>
      <c r="G53" s="3" t="s">
        <v>5</v>
      </c>
      <c r="H53" s="3" t="s">
        <v>6</v>
      </c>
      <c r="I53" s="3" t="s">
        <v>7</v>
      </c>
      <c r="J53" s="3" t="s">
        <v>8</v>
      </c>
      <c r="K53" s="3" t="s">
        <v>9</v>
      </c>
      <c r="L53" s="3" t="s">
        <v>10</v>
      </c>
      <c r="M53" s="3" t="s">
        <v>11</v>
      </c>
      <c r="N53" s="3" t="s">
        <v>12</v>
      </c>
    </row>
    <row r="54" spans="1:14">
      <c r="A54" s="40" t="s">
        <v>246</v>
      </c>
      <c r="B54" s="4">
        <v>0.65800000000000003</v>
      </c>
      <c r="C54" s="3">
        <v>0.64184397163120599</v>
      </c>
      <c r="D54" s="3">
        <v>0.72111553784860605</v>
      </c>
      <c r="E54" s="3">
        <v>0.679174484052533</v>
      </c>
      <c r="F54" s="3">
        <v>0.59437751004016104</v>
      </c>
      <c r="G54" s="3">
        <v>0.72111553784860605</v>
      </c>
      <c r="H54" s="3">
        <v>0.68032614297682403</v>
      </c>
      <c r="I54" s="3">
        <v>0.65468683951773898</v>
      </c>
      <c r="J54" s="3">
        <v>0.31810722053847501</v>
      </c>
      <c r="K54" s="3">
        <v>181</v>
      </c>
      <c r="L54" s="3">
        <v>101</v>
      </c>
      <c r="M54" s="3">
        <v>148</v>
      </c>
      <c r="N54" s="3">
        <v>70</v>
      </c>
    </row>
    <row r="55" spans="1:14">
      <c r="A55" s="40"/>
      <c r="B55" s="4" t="s">
        <v>0</v>
      </c>
      <c r="C55" s="3" t="s">
        <v>1</v>
      </c>
      <c r="D55" s="3" t="s">
        <v>2</v>
      </c>
      <c r="E55" s="3" t="s">
        <v>3</v>
      </c>
      <c r="F55" s="3" t="s">
        <v>4</v>
      </c>
      <c r="G55" s="3" t="s">
        <v>5</v>
      </c>
      <c r="H55" s="3" t="s">
        <v>6</v>
      </c>
      <c r="I55" s="3" t="s">
        <v>7</v>
      </c>
      <c r="J55" s="3" t="s">
        <v>8</v>
      </c>
      <c r="K55" s="3" t="s">
        <v>9</v>
      </c>
      <c r="L55" s="3" t="s">
        <v>10</v>
      </c>
      <c r="M55" s="3" t="s">
        <v>11</v>
      </c>
      <c r="N55" s="3" t="s">
        <v>12</v>
      </c>
    </row>
    <row r="56" spans="1:14">
      <c r="A56" s="39" t="s">
        <v>247</v>
      </c>
      <c r="B56" s="4">
        <v>0.78600000000000003</v>
      </c>
      <c r="C56" s="3">
        <v>0.76470588235294101</v>
      </c>
      <c r="D56" s="3">
        <v>0.82868525896414402</v>
      </c>
      <c r="E56" s="3">
        <v>0.79541108986615705</v>
      </c>
      <c r="F56" s="3">
        <v>0.74297188755020105</v>
      </c>
      <c r="G56" s="3">
        <v>0.82868525896414402</v>
      </c>
      <c r="H56" s="3">
        <v>0.79605307118875601</v>
      </c>
      <c r="I56" s="3">
        <v>0.78465906675295405</v>
      </c>
      <c r="J56" s="3">
        <v>0.57387895118270404</v>
      </c>
      <c r="K56" s="3">
        <v>208</v>
      </c>
      <c r="L56" s="3">
        <v>64</v>
      </c>
      <c r="M56" s="3">
        <v>185</v>
      </c>
      <c r="N56" s="3">
        <v>43</v>
      </c>
    </row>
    <row r="57" spans="1:14">
      <c r="A57" s="3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</row>
    <row r="58" spans="1:14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</row>
    <row r="60" spans="1:14" ht="24">
      <c r="A60" s="9" t="s">
        <v>40</v>
      </c>
    </row>
    <row r="61" spans="1:14">
      <c r="A61" s="5"/>
    </row>
    <row r="62" spans="1:14" ht="21">
      <c r="A62" s="34" t="s">
        <v>240</v>
      </c>
      <c r="B62" s="4" t="s">
        <v>0</v>
      </c>
      <c r="C62" s="4" t="s">
        <v>1</v>
      </c>
      <c r="D62" s="4" t="s">
        <v>2</v>
      </c>
      <c r="E62" s="4" t="s">
        <v>3</v>
      </c>
      <c r="F62" s="4" t="s">
        <v>4</v>
      </c>
      <c r="G62" s="4" t="s">
        <v>5</v>
      </c>
      <c r="H62" s="4" t="s">
        <v>6</v>
      </c>
      <c r="I62" s="4" t="s">
        <v>7</v>
      </c>
      <c r="J62" s="4" t="s">
        <v>8</v>
      </c>
      <c r="K62" s="4" t="s">
        <v>9</v>
      </c>
      <c r="L62" s="4" t="s">
        <v>10</v>
      </c>
      <c r="M62" s="4" t="s">
        <v>11</v>
      </c>
      <c r="N62" s="4" t="s">
        <v>12</v>
      </c>
    </row>
    <row r="63" spans="1:14">
      <c r="A63" s="38" t="s">
        <v>241</v>
      </c>
      <c r="B63" s="4">
        <v>0.83461538461538498</v>
      </c>
      <c r="C63" s="3">
        <v>0.84955752212389402</v>
      </c>
      <c r="D63" s="3">
        <v>0.786885245901639</v>
      </c>
      <c r="E63" s="3">
        <v>0.81702127659574497</v>
      </c>
      <c r="F63" s="3">
        <v>0.876811594202899</v>
      </c>
      <c r="G63" s="3">
        <v>0.786885245901639</v>
      </c>
      <c r="H63" s="3">
        <v>0.81762111011399896</v>
      </c>
      <c r="I63" s="3">
        <v>0.83063235364013899</v>
      </c>
      <c r="J63" s="3">
        <v>0.66817668783599904</v>
      </c>
      <c r="K63" s="3">
        <v>480</v>
      </c>
      <c r="L63" s="3">
        <v>85</v>
      </c>
      <c r="M63" s="3">
        <v>605</v>
      </c>
      <c r="N63" s="3">
        <v>130</v>
      </c>
    </row>
    <row r="64" spans="1:14">
      <c r="A64" s="40"/>
      <c r="B64" s="4" t="s">
        <v>0</v>
      </c>
      <c r="C64" s="3" t="s">
        <v>1</v>
      </c>
      <c r="D64" s="3" t="s">
        <v>2</v>
      </c>
      <c r="E64" s="3" t="s">
        <v>3</v>
      </c>
      <c r="F64" s="3" t="s">
        <v>4</v>
      </c>
      <c r="G64" s="3" t="s">
        <v>5</v>
      </c>
      <c r="H64" s="3" t="s">
        <v>6</v>
      </c>
      <c r="I64" s="3" t="s">
        <v>7</v>
      </c>
      <c r="J64" s="3" t="s">
        <v>8</v>
      </c>
      <c r="K64" s="3" t="s">
        <v>9</v>
      </c>
      <c r="L64" s="3" t="s">
        <v>10</v>
      </c>
      <c r="M64" s="3" t="s">
        <v>11</v>
      </c>
      <c r="N64" s="3" t="s">
        <v>12</v>
      </c>
    </row>
    <row r="65" spans="1:14">
      <c r="A65" s="40" t="s">
        <v>242</v>
      </c>
      <c r="B65" s="4">
        <v>0.83230769230769197</v>
      </c>
      <c r="C65" s="3">
        <v>0.83220338983050901</v>
      </c>
      <c r="D65" s="3">
        <v>0.80491803278688501</v>
      </c>
      <c r="E65" s="3">
        <v>0.81833333333333302</v>
      </c>
      <c r="F65" s="3">
        <v>0.85652173913043494</v>
      </c>
      <c r="G65" s="3">
        <v>0.80491803278688501</v>
      </c>
      <c r="H65" s="3">
        <v>0.81844701442485002</v>
      </c>
      <c r="I65" s="3">
        <v>0.83031909125351999</v>
      </c>
      <c r="J65" s="3">
        <v>0.66301688376972701</v>
      </c>
      <c r="K65" s="3">
        <v>491</v>
      </c>
      <c r="L65" s="3">
        <v>99</v>
      </c>
      <c r="M65" s="3">
        <v>591</v>
      </c>
      <c r="N65" s="3">
        <v>119</v>
      </c>
    </row>
    <row r="66" spans="1:14">
      <c r="A66" s="39"/>
      <c r="B66" s="4" t="s">
        <v>0</v>
      </c>
      <c r="C66" s="3" t="s">
        <v>1</v>
      </c>
      <c r="D66" s="3" t="s">
        <v>2</v>
      </c>
      <c r="E66" s="3" t="s">
        <v>3</v>
      </c>
      <c r="F66" s="3" t="s">
        <v>4</v>
      </c>
      <c r="G66" s="3" t="s">
        <v>5</v>
      </c>
      <c r="H66" s="3" t="s">
        <v>6</v>
      </c>
      <c r="I66" s="3" t="s">
        <v>7</v>
      </c>
      <c r="J66" s="3" t="s">
        <v>8</v>
      </c>
      <c r="K66" s="3" t="s">
        <v>9</v>
      </c>
      <c r="L66" s="3" t="s">
        <v>10</v>
      </c>
      <c r="M66" s="3" t="s">
        <v>11</v>
      </c>
      <c r="N66" s="3" t="s">
        <v>12</v>
      </c>
    </row>
    <row r="67" spans="1:14">
      <c r="A67" s="38" t="s">
        <v>243</v>
      </c>
      <c r="B67" s="4">
        <v>0.69769230769230794</v>
      </c>
      <c r="C67" s="3">
        <v>0.674718196457327</v>
      </c>
      <c r="D67" s="3">
        <v>0.68688524590163902</v>
      </c>
      <c r="E67" s="3">
        <v>0.68074735987002399</v>
      </c>
      <c r="F67" s="3">
        <v>0.70724637681159397</v>
      </c>
      <c r="G67" s="3">
        <v>0.68688524590163902</v>
      </c>
      <c r="H67" s="3">
        <v>0.68077453998214499</v>
      </c>
      <c r="I67" s="3">
        <v>0.69699146440202198</v>
      </c>
      <c r="J67" s="3">
        <v>0.393776738030305</v>
      </c>
      <c r="K67" s="3">
        <v>419</v>
      </c>
      <c r="L67" s="3">
        <v>202</v>
      </c>
      <c r="M67" s="3">
        <v>488</v>
      </c>
      <c r="N67" s="3">
        <v>191</v>
      </c>
    </row>
    <row r="68" spans="1:14">
      <c r="A68" s="40"/>
      <c r="B68" s="4" t="s">
        <v>0</v>
      </c>
      <c r="C68" s="3" t="s">
        <v>1</v>
      </c>
      <c r="D68" s="3" t="s">
        <v>2</v>
      </c>
      <c r="E68" s="3" t="s">
        <v>3</v>
      </c>
      <c r="F68" s="3" t="s">
        <v>4</v>
      </c>
      <c r="G68" s="3" t="s">
        <v>5</v>
      </c>
      <c r="H68" s="3" t="s">
        <v>6</v>
      </c>
      <c r="I68" s="3" t="s">
        <v>7</v>
      </c>
      <c r="J68" s="3" t="s">
        <v>8</v>
      </c>
      <c r="K68" s="3" t="s">
        <v>9</v>
      </c>
      <c r="L68" s="3" t="s">
        <v>10</v>
      </c>
      <c r="M68" s="3" t="s">
        <v>11</v>
      </c>
      <c r="N68" s="3" t="s">
        <v>12</v>
      </c>
    </row>
    <row r="69" spans="1:14">
      <c r="A69" s="40" t="s">
        <v>244</v>
      </c>
      <c r="B69" s="4">
        <v>0.82230769230769196</v>
      </c>
      <c r="C69" s="3">
        <v>0.79289026275115904</v>
      </c>
      <c r="D69" s="3">
        <v>0.84098360655737703</v>
      </c>
      <c r="E69" s="3">
        <v>0.81622911694510702</v>
      </c>
      <c r="F69" s="3">
        <v>0.80579710144927497</v>
      </c>
      <c r="G69" s="3">
        <v>0.84098360655737703</v>
      </c>
      <c r="H69" s="3">
        <v>0.81658294910725204</v>
      </c>
      <c r="I69" s="3">
        <v>0.82320237641195604</v>
      </c>
      <c r="J69" s="3">
        <v>0.64556174866406701</v>
      </c>
      <c r="K69" s="3">
        <v>513</v>
      </c>
      <c r="L69" s="3">
        <v>134</v>
      </c>
      <c r="M69" s="3">
        <v>556</v>
      </c>
      <c r="N69" s="3">
        <v>97</v>
      </c>
    </row>
    <row r="70" spans="1:14">
      <c r="A70" s="39"/>
      <c r="B70" s="4" t="s">
        <v>0</v>
      </c>
      <c r="C70" s="3" t="s">
        <v>1</v>
      </c>
      <c r="D70" s="3" t="s">
        <v>2</v>
      </c>
      <c r="E70" s="3" t="s">
        <v>3</v>
      </c>
      <c r="F70" s="3" t="s">
        <v>4</v>
      </c>
      <c r="G70" s="3" t="s">
        <v>5</v>
      </c>
      <c r="H70" s="3" t="s">
        <v>6</v>
      </c>
      <c r="I70" s="3" t="s">
        <v>7</v>
      </c>
      <c r="J70" s="3" t="s">
        <v>8</v>
      </c>
      <c r="K70" s="3" t="s">
        <v>9</v>
      </c>
      <c r="L70" s="3" t="s">
        <v>10</v>
      </c>
      <c r="M70" s="3" t="s">
        <v>11</v>
      </c>
      <c r="N70" s="3" t="s">
        <v>12</v>
      </c>
    </row>
    <row r="71" spans="1:14">
      <c r="A71" s="39" t="s">
        <v>245</v>
      </c>
      <c r="B71" s="4">
        <v>0.79923076923076897</v>
      </c>
      <c r="C71" s="3">
        <v>0.76722817764165396</v>
      </c>
      <c r="D71" s="3">
        <v>0.82131147540983596</v>
      </c>
      <c r="E71" s="3">
        <v>0.79334916864608096</v>
      </c>
      <c r="F71" s="3">
        <v>0.77971014492753599</v>
      </c>
      <c r="G71" s="3">
        <v>0.82131147540983596</v>
      </c>
      <c r="H71" s="3">
        <v>0.79380936411387004</v>
      </c>
      <c r="I71" s="3">
        <v>0.80024051979542499</v>
      </c>
      <c r="J71" s="3">
        <v>0.599888901148107</v>
      </c>
      <c r="K71" s="3">
        <v>501</v>
      </c>
      <c r="L71" s="3">
        <v>152</v>
      </c>
      <c r="M71" s="3">
        <v>538</v>
      </c>
      <c r="N71" s="3">
        <v>109</v>
      </c>
    </row>
    <row r="72" spans="1:14">
      <c r="A72" s="39"/>
      <c r="B72" s="4" t="s">
        <v>0</v>
      </c>
      <c r="C72" s="3" t="s">
        <v>1</v>
      </c>
      <c r="D72" s="3" t="s">
        <v>2</v>
      </c>
      <c r="E72" s="3" t="s">
        <v>3</v>
      </c>
      <c r="F72" s="3" t="s">
        <v>4</v>
      </c>
      <c r="G72" s="3" t="s">
        <v>5</v>
      </c>
      <c r="H72" s="3" t="s">
        <v>6</v>
      </c>
      <c r="I72" s="3" t="s">
        <v>7</v>
      </c>
      <c r="J72" s="3" t="s">
        <v>8</v>
      </c>
      <c r="K72" s="3" t="s">
        <v>9</v>
      </c>
      <c r="L72" s="3" t="s">
        <v>10</v>
      </c>
      <c r="M72" s="3" t="s">
        <v>11</v>
      </c>
      <c r="N72" s="3" t="s">
        <v>12</v>
      </c>
    </row>
    <row r="73" spans="1:14">
      <c r="A73" s="40" t="s">
        <v>246</v>
      </c>
      <c r="B73" s="4">
        <v>0.60923076923076902</v>
      </c>
      <c r="C73" s="3">
        <v>0.57993730407523503</v>
      </c>
      <c r="D73" s="3">
        <v>0.60655737704918</v>
      </c>
      <c r="E73" s="3">
        <v>0.59294871794871795</v>
      </c>
      <c r="F73" s="3">
        <v>0.61159420289855104</v>
      </c>
      <c r="G73" s="3">
        <v>0.60655737704918</v>
      </c>
      <c r="H73" s="3">
        <v>0.59309801046104305</v>
      </c>
      <c r="I73" s="3">
        <v>0.60907058337160702</v>
      </c>
      <c r="J73" s="3">
        <v>0.21777523521022901</v>
      </c>
      <c r="K73" s="3">
        <v>370</v>
      </c>
      <c r="L73" s="3">
        <v>268</v>
      </c>
      <c r="M73" s="3">
        <v>422</v>
      </c>
      <c r="N73" s="3">
        <v>240</v>
      </c>
    </row>
    <row r="74" spans="1:14">
      <c r="A74" s="40"/>
      <c r="B74" s="4" t="s">
        <v>0</v>
      </c>
      <c r="C74" s="3" t="s">
        <v>1</v>
      </c>
      <c r="D74" s="3" t="s">
        <v>2</v>
      </c>
      <c r="E74" s="3" t="s">
        <v>3</v>
      </c>
      <c r="F74" s="3" t="s">
        <v>4</v>
      </c>
      <c r="G74" s="3" t="s">
        <v>5</v>
      </c>
      <c r="H74" s="3" t="s">
        <v>6</v>
      </c>
      <c r="I74" s="3" t="s">
        <v>7</v>
      </c>
      <c r="J74" s="3" t="s">
        <v>8</v>
      </c>
      <c r="K74" s="3" t="s">
        <v>9</v>
      </c>
      <c r="L74" s="3" t="s">
        <v>10</v>
      </c>
      <c r="M74" s="3" t="s">
        <v>11</v>
      </c>
      <c r="N74" s="3" t="s">
        <v>12</v>
      </c>
    </row>
    <row r="75" spans="1:14">
      <c r="A75" s="39" t="s">
        <v>247</v>
      </c>
      <c r="B75" s="4">
        <v>0.81307692307692303</v>
      </c>
      <c r="C75" s="3">
        <v>0.78716744913928005</v>
      </c>
      <c r="D75" s="3">
        <v>0.82459016393442597</v>
      </c>
      <c r="E75" s="3">
        <v>0.80544435548438698</v>
      </c>
      <c r="F75" s="3">
        <v>0.802898550724638</v>
      </c>
      <c r="G75" s="3">
        <v>0.82459016393442597</v>
      </c>
      <c r="H75" s="3">
        <v>0.80566155172603504</v>
      </c>
      <c r="I75" s="3">
        <v>0.81367207618594295</v>
      </c>
      <c r="J75" s="3">
        <v>0.62638914572539295</v>
      </c>
      <c r="K75" s="3">
        <v>503</v>
      </c>
      <c r="L75" s="3">
        <v>136</v>
      </c>
      <c r="M75" s="3">
        <v>554</v>
      </c>
      <c r="N75" s="3">
        <v>107</v>
      </c>
    </row>
    <row r="76" spans="1:14">
      <c r="A76" s="40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</row>
    <row r="77" spans="1:14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</row>
    <row r="80" spans="1:14" s="37" customFormat="1" ht="24">
      <c r="A80" s="37" t="s">
        <v>249</v>
      </c>
    </row>
    <row r="81" spans="1:28">
      <c r="A81" s="5"/>
      <c r="B81" s="5"/>
      <c r="C81" s="5"/>
      <c r="D81" s="5"/>
      <c r="E81" s="5"/>
      <c r="F81" s="5"/>
      <c r="G81" s="5"/>
      <c r="H81" s="5"/>
      <c r="I81" s="5"/>
      <c r="J81" s="5"/>
      <c r="K81" s="5"/>
      <c r="L81" s="5"/>
      <c r="M81" s="5"/>
    </row>
    <row r="82" spans="1:28" ht="21">
      <c r="A82" s="8" t="s">
        <v>45</v>
      </c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</row>
    <row r="83" spans="1:28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</row>
    <row r="84" spans="1:28" s="39" customFormat="1">
      <c r="A84" s="38" t="s">
        <v>241</v>
      </c>
      <c r="E84" s="40" t="s">
        <v>242</v>
      </c>
      <c r="J84" s="38" t="s">
        <v>243</v>
      </c>
      <c r="O84" s="40" t="s">
        <v>244</v>
      </c>
      <c r="S84" s="39" t="s">
        <v>245</v>
      </c>
      <c r="X84" s="40" t="s">
        <v>246</v>
      </c>
      <c r="AB84" s="39" t="s">
        <v>247</v>
      </c>
    </row>
    <row r="85" spans="1:28">
      <c r="A85" s="3"/>
    </row>
    <row r="86" spans="1:28">
      <c r="B86" s="5"/>
      <c r="C86" s="5"/>
      <c r="D86" s="5"/>
      <c r="E86" s="5"/>
      <c r="F86" s="5"/>
      <c r="G86" s="5"/>
      <c r="H86" s="5"/>
      <c r="I86" s="5"/>
      <c r="J86" s="5"/>
      <c r="K86" s="5"/>
      <c r="L86" s="5"/>
      <c r="M86" s="5"/>
    </row>
    <row r="87" spans="1:28"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</row>
    <row r="88" spans="1:28"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</row>
    <row r="89" spans="1:28">
      <c r="A89" s="3"/>
    </row>
    <row r="93" spans="1:28">
      <c r="A93" s="5"/>
    </row>
    <row r="95" spans="1:28">
      <c r="A95" s="3"/>
    </row>
    <row r="105" spans="1:28" ht="21">
      <c r="A105" s="8" t="s">
        <v>49</v>
      </c>
    </row>
    <row r="108" spans="1:28" s="39" customFormat="1">
      <c r="A108" s="38" t="s">
        <v>241</v>
      </c>
      <c r="E108" s="40" t="s">
        <v>242</v>
      </c>
      <c r="J108" s="38" t="s">
        <v>243</v>
      </c>
      <c r="O108" s="40" t="s">
        <v>244</v>
      </c>
      <c r="S108" s="39" t="s">
        <v>245</v>
      </c>
      <c r="X108" s="40" t="s">
        <v>246</v>
      </c>
      <c r="AB108" s="39" t="s">
        <v>247</v>
      </c>
    </row>
    <row r="127" spans="1:1" ht="21">
      <c r="A127" s="8" t="s">
        <v>51</v>
      </c>
    </row>
    <row r="129" spans="1:28" s="39" customFormat="1">
      <c r="A129" s="38" t="s">
        <v>241</v>
      </c>
      <c r="E129" s="40" t="s">
        <v>242</v>
      </c>
      <c r="J129" s="38" t="s">
        <v>243</v>
      </c>
      <c r="O129" s="40" t="s">
        <v>244</v>
      </c>
      <c r="S129" s="39" t="s">
        <v>245</v>
      </c>
      <c r="X129" s="40" t="s">
        <v>246</v>
      </c>
      <c r="AB129" s="39" t="s">
        <v>247</v>
      </c>
    </row>
    <row r="158" spans="1:30" ht="21">
      <c r="A158" s="8" t="s">
        <v>62</v>
      </c>
    </row>
    <row r="160" spans="1:30" s="39" customFormat="1">
      <c r="A160" s="38" t="s">
        <v>241</v>
      </c>
      <c r="G160" s="40" t="s">
        <v>242</v>
      </c>
      <c r="L160" s="38" t="s">
        <v>243</v>
      </c>
      <c r="Q160" s="40" t="s">
        <v>244</v>
      </c>
      <c r="U160" s="39" t="s">
        <v>245</v>
      </c>
      <c r="Z160" s="40" t="s">
        <v>246</v>
      </c>
      <c r="AD160" s="39" t="s">
        <v>247</v>
      </c>
    </row>
    <row r="192" spans="1:21" s="8" customFormat="1" ht="21">
      <c r="A192" s="8" t="s">
        <v>65</v>
      </c>
      <c r="N192" s="10"/>
      <c r="O192" s="10"/>
      <c r="P192" s="10"/>
      <c r="Q192" s="10"/>
      <c r="R192" s="10"/>
      <c r="S192" s="10"/>
      <c r="T192" s="10"/>
      <c r="U192" s="10"/>
    </row>
    <row r="194" spans="1:30" s="39" customFormat="1">
      <c r="A194" s="38" t="s">
        <v>241</v>
      </c>
      <c r="G194" s="40" t="s">
        <v>242</v>
      </c>
      <c r="L194" s="38" t="s">
        <v>243</v>
      </c>
      <c r="Q194" s="40" t="s">
        <v>244</v>
      </c>
      <c r="U194" s="39" t="s">
        <v>245</v>
      </c>
      <c r="Z194" s="40"/>
      <c r="AA194" s="39" t="s">
        <v>246</v>
      </c>
      <c r="AD194" s="39" t="s">
        <v>247</v>
      </c>
    </row>
    <row r="223" spans="1:14" ht="21">
      <c r="A223" s="8" t="s">
        <v>45</v>
      </c>
    </row>
    <row r="224" spans="1:14">
      <c r="B224" s="4" t="s">
        <v>0</v>
      </c>
      <c r="C224" s="3" t="s">
        <v>1</v>
      </c>
      <c r="D224" s="3" t="s">
        <v>2</v>
      </c>
      <c r="E224" s="3" t="s">
        <v>3</v>
      </c>
      <c r="F224" s="3" t="s">
        <v>4</v>
      </c>
      <c r="G224" s="3" t="s">
        <v>5</v>
      </c>
      <c r="H224" s="3" t="s">
        <v>6</v>
      </c>
      <c r="I224" s="3" t="s">
        <v>7</v>
      </c>
      <c r="J224" s="3" t="s">
        <v>8</v>
      </c>
      <c r="K224" s="3" t="s">
        <v>9</v>
      </c>
      <c r="L224" s="3" t="s">
        <v>10</v>
      </c>
      <c r="M224" s="3" t="s">
        <v>11</v>
      </c>
      <c r="N224" s="3" t="s">
        <v>12</v>
      </c>
    </row>
    <row r="225" spans="1:14">
      <c r="A225" s="38" t="s">
        <v>241</v>
      </c>
      <c r="B225" s="4">
        <v>0.98506666666666698</v>
      </c>
      <c r="C225" s="3">
        <v>0.962666666666667</v>
      </c>
      <c r="D225" s="3">
        <v>0.962666666666667</v>
      </c>
      <c r="E225" s="3">
        <v>0.962666666666667</v>
      </c>
      <c r="F225" s="3">
        <v>0.99066666666666703</v>
      </c>
      <c r="G225" s="3">
        <v>0.962666666666667</v>
      </c>
      <c r="H225" s="3">
        <v>0.962666666666667</v>
      </c>
      <c r="I225" s="3">
        <v>0.97656632021474998</v>
      </c>
      <c r="J225" s="3">
        <v>0.95333333333333303</v>
      </c>
      <c r="K225" s="3">
        <v>361</v>
      </c>
      <c r="L225" s="3">
        <v>14</v>
      </c>
      <c r="M225" s="3">
        <v>1486</v>
      </c>
      <c r="N225" s="3">
        <v>14</v>
      </c>
    </row>
    <row r="226" spans="1:14">
      <c r="A226" s="40"/>
    </row>
    <row r="227" spans="1:14">
      <c r="A227" s="40" t="s">
        <v>242</v>
      </c>
      <c r="B227" s="4">
        <v>0.97866666666666702</v>
      </c>
      <c r="C227" s="3">
        <v>0.94666666666666699</v>
      </c>
      <c r="D227" s="3">
        <v>0.94666666666666699</v>
      </c>
      <c r="E227" s="3">
        <v>0.94666666666666699</v>
      </c>
      <c r="F227" s="3">
        <v>0.98666666666666702</v>
      </c>
      <c r="G227" s="3">
        <v>0.94666666666666699</v>
      </c>
      <c r="H227" s="3">
        <v>0.94666666666666699</v>
      </c>
      <c r="I227" s="3">
        <v>0.96645974796907297</v>
      </c>
      <c r="J227" s="3">
        <v>0.93333333333333302</v>
      </c>
      <c r="K227" s="3">
        <v>355</v>
      </c>
      <c r="L227" s="3">
        <v>20</v>
      </c>
      <c r="M227" s="3">
        <v>1480</v>
      </c>
      <c r="N227" s="3">
        <v>20</v>
      </c>
    </row>
    <row r="228" spans="1:14">
      <c r="A228" s="39"/>
    </row>
    <row r="229" spans="1:14">
      <c r="A229" s="38" t="s">
        <v>243</v>
      </c>
      <c r="B229" s="4">
        <v>0.88480000000000003</v>
      </c>
      <c r="C229" s="3">
        <v>0.71199999999999997</v>
      </c>
      <c r="D229" s="3">
        <v>0.71199999999999997</v>
      </c>
      <c r="E229" s="3">
        <v>0.71199999999999997</v>
      </c>
      <c r="F229" s="3">
        <v>0.92800000000000005</v>
      </c>
      <c r="G229" s="3">
        <v>0.71199999999999997</v>
      </c>
      <c r="H229" s="3">
        <v>0.71199999999999997</v>
      </c>
      <c r="I229" s="3">
        <v>0.81285669093635404</v>
      </c>
      <c r="J229" s="3">
        <v>0.64</v>
      </c>
      <c r="K229" s="3">
        <v>267</v>
      </c>
      <c r="L229" s="3">
        <v>108</v>
      </c>
      <c r="M229" s="3">
        <v>1392</v>
      </c>
      <c r="N229" s="3">
        <v>108</v>
      </c>
    </row>
    <row r="230" spans="1:14">
      <c r="A230" s="40"/>
    </row>
    <row r="231" spans="1:14">
      <c r="A231" s="40" t="s">
        <v>244</v>
      </c>
      <c r="B231" s="4">
        <v>0.95520000000000005</v>
      </c>
      <c r="C231" s="3">
        <v>0.88800000000000001</v>
      </c>
      <c r="D231" s="3">
        <v>0.88800000000000001</v>
      </c>
      <c r="E231" s="3">
        <v>0.88800000000000001</v>
      </c>
      <c r="F231" s="3">
        <v>0.97199999999999998</v>
      </c>
      <c r="G231" s="3">
        <v>0.88800000000000001</v>
      </c>
      <c r="H231" s="3">
        <v>0.88800000000000001</v>
      </c>
      <c r="I231" s="3">
        <v>0.92905112884060403</v>
      </c>
      <c r="J231" s="3">
        <v>0.86</v>
      </c>
      <c r="K231" s="3">
        <v>333</v>
      </c>
      <c r="L231" s="3">
        <v>42</v>
      </c>
      <c r="M231" s="3">
        <v>1458</v>
      </c>
      <c r="N231" s="3">
        <v>42</v>
      </c>
    </row>
    <row r="232" spans="1:14">
      <c r="A232" s="39"/>
    </row>
    <row r="233" spans="1:14">
      <c r="A233" s="39" t="s">
        <v>245</v>
      </c>
      <c r="B233" s="4">
        <v>0.98080000000000001</v>
      </c>
      <c r="C233" s="3">
        <v>0.95199999999999996</v>
      </c>
      <c r="D233" s="3">
        <v>0.95199999999999996</v>
      </c>
      <c r="E233" s="3">
        <v>0.95199999999999996</v>
      </c>
      <c r="F233" s="3">
        <v>0.98799999999999999</v>
      </c>
      <c r="G233" s="3">
        <v>0.95199999999999996</v>
      </c>
      <c r="H233" s="3">
        <v>0.95199999999999996</v>
      </c>
      <c r="I233" s="3">
        <v>0.96983297531069801</v>
      </c>
      <c r="J233" s="3">
        <v>0.94</v>
      </c>
      <c r="K233" s="3">
        <v>357</v>
      </c>
      <c r="L233" s="3">
        <v>18</v>
      </c>
      <c r="M233" s="3">
        <v>1482</v>
      </c>
      <c r="N233" s="3">
        <v>18</v>
      </c>
    </row>
    <row r="234" spans="1:14">
      <c r="A234" s="39"/>
    </row>
    <row r="235" spans="1:14">
      <c r="A235" s="40" t="s">
        <v>246</v>
      </c>
      <c r="B235" s="4">
        <v>0.89226666666666699</v>
      </c>
      <c r="C235" s="3">
        <v>0.73066666666666702</v>
      </c>
      <c r="D235" s="3">
        <v>0.73066666666666702</v>
      </c>
      <c r="E235" s="3">
        <v>0.73066666666666702</v>
      </c>
      <c r="F235" s="3">
        <v>0.93266666666666698</v>
      </c>
      <c r="G235" s="3">
        <v>0.73066666666666702</v>
      </c>
      <c r="H235" s="3">
        <v>0.73066666666666702</v>
      </c>
      <c r="I235" s="3">
        <v>0.82551102018352496</v>
      </c>
      <c r="J235" s="3">
        <v>0.663333333333333</v>
      </c>
      <c r="K235" s="3">
        <v>274</v>
      </c>
      <c r="L235" s="3">
        <v>101</v>
      </c>
      <c r="M235" s="3">
        <v>1399</v>
      </c>
      <c r="N235" s="3">
        <v>101</v>
      </c>
    </row>
    <row r="236" spans="1:14">
      <c r="A236" s="40"/>
    </row>
    <row r="237" spans="1:14">
      <c r="A237" s="39" t="s">
        <v>247</v>
      </c>
      <c r="B237" s="4">
        <v>0.97653333333333303</v>
      </c>
      <c r="C237" s="3">
        <v>0.94133333333333302</v>
      </c>
      <c r="D237" s="3">
        <v>0.94133333333333302</v>
      </c>
      <c r="E237" s="3">
        <v>0.94133333333333302</v>
      </c>
      <c r="F237" s="3">
        <v>0.98533333333333295</v>
      </c>
      <c r="G237" s="3">
        <v>0.94133333333333302</v>
      </c>
      <c r="H237" s="3">
        <v>0.94133333333333302</v>
      </c>
      <c r="I237" s="3">
        <v>0.96308208949762497</v>
      </c>
      <c r="J237" s="3">
        <v>0.92666666666666697</v>
      </c>
      <c r="K237" s="3">
        <v>353</v>
      </c>
      <c r="L237" s="3">
        <v>22</v>
      </c>
      <c r="M237" s="3">
        <v>1478</v>
      </c>
      <c r="N237" s="3">
        <v>22</v>
      </c>
    </row>
    <row r="241" spans="1:14" ht="21">
      <c r="A241" s="8" t="s">
        <v>49</v>
      </c>
    </row>
    <row r="243" spans="1:14">
      <c r="B243" s="4" t="s">
        <v>0</v>
      </c>
      <c r="C243" s="3" t="s">
        <v>1</v>
      </c>
      <c r="D243" s="3" t="s">
        <v>2</v>
      </c>
      <c r="E243" s="3" t="s">
        <v>3</v>
      </c>
      <c r="F243" s="3" t="s">
        <v>4</v>
      </c>
      <c r="G243" s="3" t="s">
        <v>5</v>
      </c>
      <c r="H243" s="3" t="s">
        <v>6</v>
      </c>
      <c r="I243" s="3" t="s">
        <v>7</v>
      </c>
      <c r="J243" s="3" t="s">
        <v>8</v>
      </c>
      <c r="K243" s="3" t="s">
        <v>9</v>
      </c>
      <c r="L243" s="3" t="s">
        <v>10</v>
      </c>
      <c r="M243" s="3" t="s">
        <v>11</v>
      </c>
      <c r="N243" s="3" t="s">
        <v>12</v>
      </c>
    </row>
    <row r="244" spans="1:14">
      <c r="A244" s="38" t="s">
        <v>241</v>
      </c>
      <c r="B244" s="4">
        <v>0.78080000000000005</v>
      </c>
      <c r="C244" s="3">
        <v>0.45200000000000001</v>
      </c>
      <c r="D244" s="3">
        <v>0.45200000000000001</v>
      </c>
      <c r="E244" s="3">
        <v>0.45200000000000001</v>
      </c>
      <c r="F244" s="3">
        <v>0.86299999999999999</v>
      </c>
      <c r="G244" s="3">
        <v>0.45200000000000001</v>
      </c>
      <c r="H244" s="3">
        <v>0.45200000000000001</v>
      </c>
      <c r="I244" s="3">
        <v>0.62456064557415103</v>
      </c>
      <c r="J244" s="3">
        <v>0.315</v>
      </c>
      <c r="K244" s="3">
        <v>226</v>
      </c>
      <c r="L244" s="3">
        <v>274</v>
      </c>
      <c r="M244" s="3">
        <v>1726</v>
      </c>
      <c r="N244" s="3">
        <v>274</v>
      </c>
    </row>
    <row r="245" spans="1:14">
      <c r="A245" s="40"/>
    </row>
    <row r="246" spans="1:14">
      <c r="A246" s="40" t="s">
        <v>242</v>
      </c>
      <c r="B246" s="4">
        <v>0.7752</v>
      </c>
      <c r="C246" s="3">
        <v>0.438</v>
      </c>
      <c r="D246" s="3">
        <v>0.438</v>
      </c>
      <c r="E246" s="3">
        <v>0.438</v>
      </c>
      <c r="F246" s="3">
        <v>0.85950000000000004</v>
      </c>
      <c r="G246" s="3">
        <v>0.438</v>
      </c>
      <c r="H246" s="3">
        <v>0.438</v>
      </c>
      <c r="I246" s="3">
        <v>0.61356417757232196</v>
      </c>
      <c r="J246" s="3">
        <v>0.29749999999999999</v>
      </c>
      <c r="K246" s="3">
        <v>219</v>
      </c>
      <c r="L246" s="3">
        <v>281</v>
      </c>
      <c r="M246" s="3">
        <v>1719</v>
      </c>
      <c r="N246" s="3">
        <v>281</v>
      </c>
    </row>
    <row r="247" spans="1:14">
      <c r="A247" s="39"/>
    </row>
    <row r="248" spans="1:14">
      <c r="A248" s="38" t="s">
        <v>243</v>
      </c>
    </row>
    <row r="249" spans="1:14">
      <c r="A249" s="40"/>
    </row>
    <row r="250" spans="1:14">
      <c r="A250" s="40" t="s">
        <v>244</v>
      </c>
    </row>
    <row r="251" spans="1:14">
      <c r="A251" s="39"/>
    </row>
    <row r="252" spans="1:14">
      <c r="A252" s="39" t="s">
        <v>245</v>
      </c>
    </row>
    <row r="253" spans="1:14">
      <c r="A253" s="39"/>
    </row>
    <row r="254" spans="1:14">
      <c r="A254" s="40" t="s">
        <v>246</v>
      </c>
    </row>
    <row r="255" spans="1:14">
      <c r="A255" s="40"/>
    </row>
    <row r="256" spans="1:14">
      <c r="A256" s="39" t="s">
        <v>247</v>
      </c>
    </row>
    <row r="260" spans="1:14" ht="21">
      <c r="A260" s="8" t="s">
        <v>51</v>
      </c>
    </row>
    <row r="261" spans="1:14">
      <c r="B261" s="4" t="s">
        <v>0</v>
      </c>
      <c r="C261" s="3" t="s">
        <v>1</v>
      </c>
      <c r="D261" s="3" t="s">
        <v>2</v>
      </c>
      <c r="E261" s="3" t="s">
        <v>3</v>
      </c>
      <c r="F261" s="3" t="s">
        <v>4</v>
      </c>
      <c r="G261" s="3" t="s">
        <v>5</v>
      </c>
      <c r="H261" s="3" t="s">
        <v>6</v>
      </c>
      <c r="I261" s="3" t="s">
        <v>7</v>
      </c>
      <c r="J261" s="3" t="s">
        <v>8</v>
      </c>
      <c r="K261" s="3" t="s">
        <v>9</v>
      </c>
      <c r="L261" s="3" t="s">
        <v>10</v>
      </c>
      <c r="M261" s="3" t="s">
        <v>11</v>
      </c>
      <c r="N261" s="3" t="s">
        <v>12</v>
      </c>
    </row>
    <row r="262" spans="1:14">
      <c r="A262" s="38" t="s">
        <v>241</v>
      </c>
      <c r="B262" s="4">
        <v>0.98960712654180005</v>
      </c>
      <c r="C262" s="3">
        <v>0.95842850616719999</v>
      </c>
      <c r="D262" s="3">
        <v>0.95842850616719999</v>
      </c>
      <c r="E262" s="3">
        <v>0.95842850616719999</v>
      </c>
      <c r="F262" s="3">
        <v>0.99406121516674295</v>
      </c>
      <c r="G262" s="3">
        <v>0.95842850616719999</v>
      </c>
      <c r="H262" s="3">
        <v>0.95842850616719999</v>
      </c>
      <c r="I262" s="3">
        <v>0.97608227393545699</v>
      </c>
      <c r="J262" s="3">
        <v>0.95248972133394205</v>
      </c>
      <c r="K262" s="3">
        <v>2098</v>
      </c>
      <c r="L262" s="3">
        <v>91</v>
      </c>
      <c r="M262" s="3">
        <v>15232</v>
      </c>
      <c r="N262" s="3">
        <v>91</v>
      </c>
    </row>
    <row r="263" spans="1:14">
      <c r="A263" s="40"/>
    </row>
    <row r="264" spans="1:14">
      <c r="A264" s="40" t="s">
        <v>242</v>
      </c>
      <c r="B264" s="4">
        <v>0.98264047510278696</v>
      </c>
      <c r="C264" s="3">
        <v>0.93056190041114695</v>
      </c>
      <c r="D264" s="3">
        <v>0.93056190041114695</v>
      </c>
      <c r="E264" s="3">
        <v>0.93056190041114695</v>
      </c>
      <c r="F264" s="3">
        <v>0.99008027148730704</v>
      </c>
      <c r="G264" s="3">
        <v>0.93056190041114695</v>
      </c>
      <c r="H264" s="3">
        <v>0.93056190041114695</v>
      </c>
      <c r="I264" s="3">
        <v>0.95985987466651201</v>
      </c>
      <c r="J264" s="3">
        <v>0.92064217189845299</v>
      </c>
      <c r="K264" s="3">
        <v>2037</v>
      </c>
      <c r="L264" s="3">
        <v>152</v>
      </c>
      <c r="M264" s="3">
        <v>15171</v>
      </c>
      <c r="N264" s="3">
        <v>152</v>
      </c>
    </row>
    <row r="265" spans="1:14">
      <c r="A265" s="39"/>
    </row>
    <row r="266" spans="1:14">
      <c r="A266" s="38" t="s">
        <v>243</v>
      </c>
      <c r="B266" s="4">
        <v>0.97738693467336701</v>
      </c>
      <c r="C266" s="3">
        <v>0.90954773869346695</v>
      </c>
      <c r="D266" s="3">
        <v>0.90954773869346695</v>
      </c>
      <c r="E266" s="3">
        <v>0.90954773869346695</v>
      </c>
      <c r="F266" s="3">
        <v>0.98707824838478098</v>
      </c>
      <c r="G266" s="3">
        <v>0.90954773869346695</v>
      </c>
      <c r="H266" s="3">
        <v>0.90954773869346695</v>
      </c>
      <c r="I266" s="3">
        <v>0.94752033684342996</v>
      </c>
      <c r="J266" s="3">
        <v>0.89662598707824803</v>
      </c>
      <c r="K266" s="3">
        <v>1991</v>
      </c>
      <c r="L266" s="3">
        <v>198</v>
      </c>
      <c r="M266" s="3">
        <v>15125</v>
      </c>
      <c r="N266" s="3">
        <v>198</v>
      </c>
    </row>
    <row r="267" spans="1:14">
      <c r="A267" s="40"/>
    </row>
    <row r="268" spans="1:14">
      <c r="A268" s="40" t="s">
        <v>244</v>
      </c>
      <c r="B268" s="4">
        <v>0.97841480127912295</v>
      </c>
      <c r="C268" s="3">
        <v>0.91365920511649201</v>
      </c>
      <c r="D268" s="3">
        <v>0.91365920511649201</v>
      </c>
      <c r="E268" s="3">
        <v>0.91365920511649201</v>
      </c>
      <c r="F268" s="3">
        <v>0.98766560073092702</v>
      </c>
      <c r="G268" s="3">
        <v>0.91365920511649201</v>
      </c>
      <c r="H268" s="3">
        <v>0.91365920511649201</v>
      </c>
      <c r="I268" s="3">
        <v>0.94994198122028595</v>
      </c>
      <c r="J268" s="3">
        <v>0.90132480584741903</v>
      </c>
      <c r="K268" s="3">
        <v>2000</v>
      </c>
      <c r="L268" s="3">
        <v>189</v>
      </c>
      <c r="M268" s="3">
        <v>15134</v>
      </c>
      <c r="N268" s="3">
        <v>189</v>
      </c>
    </row>
    <row r="269" spans="1:14">
      <c r="A269" s="39"/>
    </row>
    <row r="270" spans="1:14">
      <c r="A270" s="39" t="s">
        <v>245</v>
      </c>
      <c r="B270" s="4">
        <v>0.98595248972133398</v>
      </c>
      <c r="C270" s="3">
        <v>0.94380995888533603</v>
      </c>
      <c r="D270" s="3">
        <v>0.94380995888533603</v>
      </c>
      <c r="E270" s="3">
        <v>0.94380995888533603</v>
      </c>
      <c r="F270" s="3">
        <v>0.99197285126933399</v>
      </c>
      <c r="G270" s="3">
        <v>0.94380995888533603</v>
      </c>
      <c r="H270" s="3">
        <v>0.94380995888533603</v>
      </c>
      <c r="I270" s="3">
        <v>0.96759178167855397</v>
      </c>
      <c r="J270" s="3">
        <v>0.93578281015467002</v>
      </c>
      <c r="K270" s="3">
        <v>2066</v>
      </c>
      <c r="L270" s="3">
        <v>123</v>
      </c>
      <c r="M270" s="3">
        <v>15200</v>
      </c>
      <c r="N270" s="3">
        <v>123</v>
      </c>
    </row>
    <row r="271" spans="1:14">
      <c r="A271" s="39"/>
    </row>
    <row r="272" spans="1:14">
      <c r="A272" s="40" t="s">
        <v>246</v>
      </c>
      <c r="B272" s="4">
        <v>0.97167656464138896</v>
      </c>
      <c r="C272" s="3">
        <v>0.88670625856555496</v>
      </c>
      <c r="D272" s="3">
        <v>0.88670625856555496</v>
      </c>
      <c r="E272" s="3">
        <v>0.88670625856555496</v>
      </c>
      <c r="F272" s="3">
        <v>0.98381517979507904</v>
      </c>
      <c r="G272" s="3">
        <v>0.88670625856555496</v>
      </c>
      <c r="H272" s="3">
        <v>0.88670625856555496</v>
      </c>
      <c r="I272" s="3">
        <v>0.93399950599349602</v>
      </c>
      <c r="J272" s="3">
        <v>0.870521438360634</v>
      </c>
      <c r="K272" s="3">
        <v>1941</v>
      </c>
      <c r="L272" s="3">
        <v>248</v>
      </c>
      <c r="M272" s="3">
        <v>15075</v>
      </c>
      <c r="N272" s="3">
        <v>248</v>
      </c>
    </row>
    <row r="273" spans="1:14">
      <c r="A273" s="40"/>
    </row>
    <row r="274" spans="1:14">
      <c r="A274" s="39" t="s">
        <v>247</v>
      </c>
      <c r="B274" s="4">
        <v>0.99006849315068501</v>
      </c>
      <c r="C274" s="3">
        <v>0.96027397260273994</v>
      </c>
      <c r="D274" s="3">
        <v>0.96027397260273994</v>
      </c>
      <c r="E274" s="3">
        <v>0.96027397260273994</v>
      </c>
      <c r="F274" s="3">
        <v>0.99432485322896302</v>
      </c>
      <c r="G274" s="3">
        <v>0.96027397260273994</v>
      </c>
      <c r="H274" s="3">
        <v>0.96027397260273994</v>
      </c>
      <c r="I274" s="3">
        <v>0.97715110237251002</v>
      </c>
      <c r="J274" s="3">
        <v>0.95459882583170297</v>
      </c>
      <c r="K274" s="3">
        <v>2103</v>
      </c>
      <c r="L274" s="3">
        <v>87</v>
      </c>
      <c r="M274" s="3">
        <v>15243</v>
      </c>
      <c r="N274" s="3">
        <v>87</v>
      </c>
    </row>
    <row r="277" spans="1:14" ht="21">
      <c r="A277" s="8" t="s">
        <v>62</v>
      </c>
    </row>
    <row r="279" spans="1:14">
      <c r="B279" s="4" t="s">
        <v>0</v>
      </c>
      <c r="C279" s="3" t="s">
        <v>1</v>
      </c>
      <c r="D279" s="3" t="s">
        <v>2</v>
      </c>
      <c r="E279" s="3" t="s">
        <v>3</v>
      </c>
      <c r="F279" s="3" t="s">
        <v>4</v>
      </c>
      <c r="G279" s="3" t="s">
        <v>5</v>
      </c>
      <c r="H279" s="3" t="s">
        <v>6</v>
      </c>
      <c r="I279" s="3" t="s">
        <v>7</v>
      </c>
      <c r="J279" s="3" t="s">
        <v>8</v>
      </c>
      <c r="K279" s="3" t="s">
        <v>9</v>
      </c>
      <c r="L279" s="3" t="s">
        <v>10</v>
      </c>
      <c r="M279" s="3" t="s">
        <v>11</v>
      </c>
      <c r="N279" s="3" t="s">
        <v>12</v>
      </c>
    </row>
    <row r="280" spans="1:14">
      <c r="A280" s="38" t="s">
        <v>241</v>
      </c>
      <c r="B280" s="4">
        <v>0.97077777777777796</v>
      </c>
      <c r="C280" s="3">
        <v>0.86850000000000005</v>
      </c>
      <c r="D280" s="3">
        <v>0.86850000000000005</v>
      </c>
      <c r="E280" s="3">
        <v>0.86850000000000005</v>
      </c>
      <c r="F280" s="3">
        <v>0.98356250000000001</v>
      </c>
      <c r="G280" s="3">
        <v>0.86850000000000005</v>
      </c>
      <c r="H280" s="3">
        <v>0.86850000000000005</v>
      </c>
      <c r="I280" s="3">
        <v>0.92424240935481905</v>
      </c>
      <c r="J280" s="3">
        <v>0.85206249999999994</v>
      </c>
      <c r="K280" s="3">
        <v>1737</v>
      </c>
      <c r="L280" s="3">
        <v>263</v>
      </c>
      <c r="M280" s="3">
        <v>15737</v>
      </c>
      <c r="N280" s="3">
        <v>263</v>
      </c>
    </row>
    <row r="281" spans="1:14">
      <c r="A281" s="40"/>
    </row>
    <row r="282" spans="1:14">
      <c r="A282" s="40" t="s">
        <v>242</v>
      </c>
      <c r="B282" s="4">
        <v>0.974444444444444</v>
      </c>
      <c r="C282" s="3">
        <v>0.88500000000000001</v>
      </c>
      <c r="D282" s="3">
        <v>0.88500000000000001</v>
      </c>
      <c r="E282" s="3">
        <v>0.88500000000000001</v>
      </c>
      <c r="F282" s="3">
        <v>0.98562499999999997</v>
      </c>
      <c r="G282" s="3">
        <v>0.88500000000000001</v>
      </c>
      <c r="H282" s="3">
        <v>0.88500000000000001</v>
      </c>
      <c r="I282" s="3">
        <v>0.93395831009740504</v>
      </c>
      <c r="J282" s="3">
        <v>0.87062499999999998</v>
      </c>
      <c r="K282" s="3">
        <v>1770</v>
      </c>
      <c r="L282" s="3">
        <v>230</v>
      </c>
      <c r="M282" s="3">
        <v>15770</v>
      </c>
      <c r="N282" s="3">
        <v>230</v>
      </c>
    </row>
    <row r="283" spans="1:14">
      <c r="A283" s="39"/>
    </row>
    <row r="284" spans="1:14">
      <c r="A284" s="38" t="s">
        <v>243</v>
      </c>
      <c r="B284" s="4">
        <v>0.97122222222222199</v>
      </c>
      <c r="C284" s="3">
        <v>0.87050000000000005</v>
      </c>
      <c r="D284" s="3">
        <v>0.87050000000000005</v>
      </c>
      <c r="E284" s="3">
        <v>0.87050000000000005</v>
      </c>
      <c r="F284" s="3">
        <v>0.98381249999999998</v>
      </c>
      <c r="G284" s="3">
        <v>0.87050000000000005</v>
      </c>
      <c r="H284" s="3">
        <v>0.87050000000000005</v>
      </c>
      <c r="I284" s="3">
        <v>0.92542356856198604</v>
      </c>
      <c r="J284" s="3">
        <v>0.85431250000000003</v>
      </c>
      <c r="K284" s="3">
        <v>1741</v>
      </c>
      <c r="L284" s="3">
        <v>259</v>
      </c>
      <c r="M284" s="3">
        <v>15741</v>
      </c>
      <c r="N284" s="3">
        <v>259</v>
      </c>
    </row>
    <row r="285" spans="1:14">
      <c r="A285" s="40"/>
    </row>
    <row r="286" spans="1:14">
      <c r="A286" s="40" t="s">
        <v>244</v>
      </c>
      <c r="B286" s="4">
        <v>0.98033333333333295</v>
      </c>
      <c r="C286" s="3">
        <v>0.91149999999999998</v>
      </c>
      <c r="D286" s="3">
        <v>0.91149999999999998</v>
      </c>
      <c r="E286" s="3">
        <v>0.91149999999999998</v>
      </c>
      <c r="F286" s="3">
        <v>0.98893750000000002</v>
      </c>
      <c r="G286" s="3">
        <v>0.91149999999999998</v>
      </c>
      <c r="H286" s="3">
        <v>0.91149999999999998</v>
      </c>
      <c r="I286" s="3">
        <v>0.94942958203860495</v>
      </c>
      <c r="J286" s="3">
        <v>0.9004375</v>
      </c>
      <c r="K286" s="3">
        <v>1823</v>
      </c>
      <c r="L286" s="3">
        <v>177</v>
      </c>
      <c r="M286" s="3">
        <v>15823</v>
      </c>
      <c r="N286" s="3">
        <v>177</v>
      </c>
    </row>
    <row r="287" spans="1:14">
      <c r="A287" s="39"/>
    </row>
    <row r="288" spans="1:14">
      <c r="A288" s="39" t="s">
        <v>245</v>
      </c>
      <c r="B288" s="4">
        <v>0.98599999999999999</v>
      </c>
      <c r="C288" s="3">
        <v>0.93700000000000006</v>
      </c>
      <c r="D288" s="3">
        <v>0.93700000000000006</v>
      </c>
      <c r="E288" s="3">
        <v>0.93700000000000006</v>
      </c>
      <c r="F288" s="3">
        <v>0.99212500000000003</v>
      </c>
      <c r="G288" s="3">
        <v>0.93700000000000006</v>
      </c>
      <c r="H288" s="3">
        <v>0.93700000000000006</v>
      </c>
      <c r="I288" s="3">
        <v>0.96416861855175495</v>
      </c>
      <c r="J288" s="3">
        <v>0.92912499999999998</v>
      </c>
      <c r="K288" s="3">
        <v>1874</v>
      </c>
      <c r="L288" s="3">
        <v>126</v>
      </c>
      <c r="M288" s="3">
        <v>15874</v>
      </c>
      <c r="N288" s="3">
        <v>126</v>
      </c>
    </row>
    <row r="289" spans="1:14">
      <c r="A289" s="39"/>
    </row>
    <row r="290" spans="1:14">
      <c r="A290" s="40" t="s">
        <v>246</v>
      </c>
      <c r="B290" s="4">
        <v>0.93388888888888899</v>
      </c>
      <c r="C290" s="3">
        <v>0.70250000000000001</v>
      </c>
      <c r="D290" s="3">
        <v>0.70250000000000001</v>
      </c>
      <c r="E290" s="3">
        <v>0.70250000000000001</v>
      </c>
      <c r="F290" s="3">
        <v>0.96281249999999996</v>
      </c>
      <c r="G290" s="3">
        <v>0.70250000000000001</v>
      </c>
      <c r="H290" s="3">
        <v>0.70250000000000001</v>
      </c>
      <c r="I290" s="3">
        <v>0.82242068386562395</v>
      </c>
      <c r="J290" s="3">
        <v>0.66531249999999997</v>
      </c>
      <c r="K290" s="3">
        <v>1405</v>
      </c>
      <c r="L290" s="3">
        <v>595</v>
      </c>
      <c r="M290" s="3">
        <v>15405</v>
      </c>
      <c r="N290" s="3">
        <v>595</v>
      </c>
    </row>
    <row r="291" spans="1:14">
      <c r="A291" s="40"/>
    </row>
    <row r="292" spans="1:14">
      <c r="A292" s="39" t="s">
        <v>247</v>
      </c>
      <c r="B292" s="4">
        <v>0.99033333333333295</v>
      </c>
      <c r="C292" s="3">
        <v>0.95650000000000002</v>
      </c>
      <c r="D292" s="3">
        <v>0.95650000000000002</v>
      </c>
      <c r="E292" s="3">
        <v>0.95650000000000002</v>
      </c>
      <c r="F292" s="3">
        <v>0.99456250000000002</v>
      </c>
      <c r="G292" s="3">
        <v>0.95650000000000002</v>
      </c>
      <c r="H292" s="3">
        <v>0.95650000000000002</v>
      </c>
      <c r="I292" s="3">
        <v>0.97534559580181601</v>
      </c>
      <c r="J292" s="3">
        <v>0.95106250000000003</v>
      </c>
      <c r="K292" s="3">
        <v>1913</v>
      </c>
      <c r="L292" s="3">
        <v>87</v>
      </c>
      <c r="M292" s="3">
        <v>15913</v>
      </c>
      <c r="N292" s="3">
        <v>87</v>
      </c>
    </row>
    <row r="295" spans="1:14" ht="21">
      <c r="A295" s="8" t="s">
        <v>65</v>
      </c>
    </row>
    <row r="297" spans="1:14">
      <c r="B297" s="4" t="s">
        <v>0</v>
      </c>
      <c r="C297" s="3" t="s">
        <v>1</v>
      </c>
      <c r="D297" s="3" t="s">
        <v>2</v>
      </c>
      <c r="E297" s="3" t="s">
        <v>3</v>
      </c>
      <c r="F297" s="3" t="s">
        <v>4</v>
      </c>
      <c r="G297" s="3" t="s">
        <v>5</v>
      </c>
      <c r="H297" s="3" t="s">
        <v>6</v>
      </c>
      <c r="I297" s="3" t="s">
        <v>7</v>
      </c>
      <c r="J297" s="3" t="s">
        <v>8</v>
      </c>
      <c r="K297" s="3" t="s">
        <v>9</v>
      </c>
      <c r="L297" s="3" t="s">
        <v>10</v>
      </c>
      <c r="M297" s="3" t="s">
        <v>11</v>
      </c>
      <c r="N297" s="3" t="s">
        <v>12</v>
      </c>
    </row>
    <row r="298" spans="1:14">
      <c r="A298" s="38" t="s">
        <v>241</v>
      </c>
      <c r="B298" s="4">
        <v>0.85186666666666699</v>
      </c>
      <c r="C298" s="3">
        <v>0.62966666666666704</v>
      </c>
      <c r="D298" s="3">
        <v>0.62966666666666704</v>
      </c>
      <c r="E298" s="3">
        <v>0.62966666666666704</v>
      </c>
      <c r="F298" s="3">
        <v>0.90741666666666698</v>
      </c>
      <c r="G298" s="3">
        <v>0.62966666666666704</v>
      </c>
      <c r="H298" s="3">
        <v>0.62966666666666704</v>
      </c>
      <c r="I298" s="3">
        <v>0.75589022204138701</v>
      </c>
      <c r="J298" s="3">
        <v>0.53708333333333302</v>
      </c>
      <c r="K298" s="3">
        <v>1889</v>
      </c>
      <c r="L298" s="3">
        <v>1111</v>
      </c>
      <c r="M298" s="3">
        <v>10889</v>
      </c>
      <c r="N298" s="3">
        <v>1111</v>
      </c>
    </row>
    <row r="299" spans="1:14">
      <c r="A299" s="40"/>
    </row>
    <row r="300" spans="1:14">
      <c r="A300" s="40" t="s">
        <v>242</v>
      </c>
      <c r="B300" s="4">
        <v>0.83186666666666698</v>
      </c>
      <c r="C300" s="3">
        <v>0.579666666666667</v>
      </c>
      <c r="D300" s="3">
        <v>0.579666666666667</v>
      </c>
      <c r="E300" s="3">
        <v>0.579666666666667</v>
      </c>
      <c r="F300" s="3">
        <v>0.89491666666666703</v>
      </c>
      <c r="G300" s="3">
        <v>0.579666666666667</v>
      </c>
      <c r="H300" s="3">
        <v>0.579666666666667</v>
      </c>
      <c r="I300" s="3">
        <v>0.72024534785801397</v>
      </c>
      <c r="J300" s="3">
        <v>0.47458333333333302</v>
      </c>
      <c r="K300" s="3">
        <v>1739</v>
      </c>
      <c r="L300" s="3">
        <v>1261</v>
      </c>
      <c r="M300" s="3">
        <v>10739</v>
      </c>
      <c r="N300" s="3">
        <v>1261</v>
      </c>
    </row>
    <row r="301" spans="1:14">
      <c r="A301" s="39"/>
    </row>
    <row r="302" spans="1:14">
      <c r="A302" s="38" t="s">
        <v>243</v>
      </c>
      <c r="B302" s="4">
        <v>0.80186666666666695</v>
      </c>
      <c r="C302" s="3">
        <v>0.50466666666666704</v>
      </c>
      <c r="D302" s="3">
        <v>0.50466666666666704</v>
      </c>
      <c r="E302" s="3">
        <v>0.50466666666666704</v>
      </c>
      <c r="F302" s="3">
        <v>0.87616666666666698</v>
      </c>
      <c r="G302" s="3">
        <v>0.50466666666666704</v>
      </c>
      <c r="H302" s="3">
        <v>0.50466666666666704</v>
      </c>
      <c r="I302" s="3">
        <v>0.664960232729079</v>
      </c>
      <c r="J302" s="3">
        <v>0.38083333333333302</v>
      </c>
      <c r="K302" s="3">
        <v>1514</v>
      </c>
      <c r="L302" s="3">
        <v>1486</v>
      </c>
      <c r="M302" s="3">
        <v>10514</v>
      </c>
      <c r="N302" s="3">
        <v>1486</v>
      </c>
    </row>
    <row r="303" spans="1:14">
      <c r="A303" s="40"/>
    </row>
    <row r="304" spans="1:14">
      <c r="A304" s="40" t="s">
        <v>244</v>
      </c>
      <c r="B304" s="4">
        <v>0.85066666666666702</v>
      </c>
      <c r="C304" s="3">
        <v>0.62666666666666704</v>
      </c>
      <c r="D304" s="3">
        <v>0.62666666666666704</v>
      </c>
      <c r="E304" s="3">
        <v>0.62666666666666704</v>
      </c>
      <c r="F304" s="3">
        <v>0.90666666666666695</v>
      </c>
      <c r="G304" s="3">
        <v>0.62666666666666704</v>
      </c>
      <c r="H304" s="3">
        <v>0.62666666666666704</v>
      </c>
      <c r="I304" s="3">
        <v>0.75377568133880402</v>
      </c>
      <c r="J304" s="3">
        <v>0.53333333333333299</v>
      </c>
      <c r="K304" s="3">
        <v>1880</v>
      </c>
      <c r="L304" s="3">
        <v>1120</v>
      </c>
      <c r="M304" s="3">
        <v>10880</v>
      </c>
      <c r="N304" s="3">
        <v>1120</v>
      </c>
    </row>
    <row r="305" spans="1:14">
      <c r="A305" s="39"/>
    </row>
    <row r="306" spans="1:14">
      <c r="A306" s="39" t="s">
        <v>245</v>
      </c>
      <c r="B306" s="4">
        <v>0.84440000000000004</v>
      </c>
      <c r="C306" s="3">
        <v>0.61099999999999999</v>
      </c>
      <c r="D306" s="3">
        <v>0.61099999999999999</v>
      </c>
      <c r="E306" s="3">
        <v>0.61099999999999999</v>
      </c>
      <c r="F306" s="3">
        <v>0.90275000000000005</v>
      </c>
      <c r="G306" s="3">
        <v>0.61099999999999999</v>
      </c>
      <c r="H306" s="3">
        <v>0.61099999999999999</v>
      </c>
      <c r="I306" s="3">
        <v>0.74268448886455096</v>
      </c>
      <c r="J306" s="3">
        <v>0.51375000000000004</v>
      </c>
      <c r="K306" s="3">
        <v>1833</v>
      </c>
      <c r="L306" s="3">
        <v>1167</v>
      </c>
      <c r="M306" s="3">
        <v>10833</v>
      </c>
      <c r="N306" s="3">
        <v>1167</v>
      </c>
    </row>
    <row r="307" spans="1:14">
      <c r="A307" s="39"/>
    </row>
    <row r="308" spans="1:14">
      <c r="A308" s="40" t="s">
        <v>246</v>
      </c>
      <c r="B308" s="4">
        <v>0.82813333333333305</v>
      </c>
      <c r="C308" s="3">
        <v>0.57033333333333303</v>
      </c>
      <c r="D308" s="3">
        <v>0.57033333333333303</v>
      </c>
      <c r="E308" s="3">
        <v>0.57033333333333303</v>
      </c>
      <c r="F308" s="3">
        <v>0.89258333333333295</v>
      </c>
      <c r="G308" s="3">
        <v>0.57033333333333303</v>
      </c>
      <c r="H308" s="3">
        <v>0.57033333333333303</v>
      </c>
      <c r="I308" s="3">
        <v>0.71349143497156098</v>
      </c>
      <c r="J308" s="3">
        <v>0.46291666666666698</v>
      </c>
      <c r="K308" s="3">
        <v>1711</v>
      </c>
      <c r="L308" s="3">
        <v>1289</v>
      </c>
      <c r="M308" s="3">
        <v>10711</v>
      </c>
      <c r="N308" s="3">
        <v>1289</v>
      </c>
    </row>
    <row r="309" spans="1:14">
      <c r="A309" s="40"/>
    </row>
    <row r="310" spans="1:14">
      <c r="A310" s="39" t="s">
        <v>247</v>
      </c>
      <c r="B310" s="4">
        <v>0.85</v>
      </c>
      <c r="C310" s="3">
        <v>0.625</v>
      </c>
      <c r="D310" s="3">
        <v>0.625</v>
      </c>
      <c r="E310" s="3">
        <v>0.625</v>
      </c>
      <c r="F310" s="3">
        <v>0.90625</v>
      </c>
      <c r="G310" s="3">
        <v>0.625</v>
      </c>
      <c r="H310" s="3">
        <v>0.625</v>
      </c>
      <c r="I310" s="3">
        <v>0.75259966117451904</v>
      </c>
      <c r="J310" s="3">
        <v>0.53125</v>
      </c>
      <c r="K310" s="3">
        <v>1875</v>
      </c>
      <c r="L310" s="3">
        <v>1125</v>
      </c>
      <c r="M310" s="3">
        <v>10875</v>
      </c>
      <c r="N310" s="3">
        <v>1125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F5F84D-C11C-A14D-95E5-401AE13DB19C}">
  <dimension ref="A1:W458"/>
  <sheetViews>
    <sheetView workbookViewId="0">
      <selection activeCell="A159" sqref="A159:W159"/>
    </sheetView>
  </sheetViews>
  <sheetFormatPr baseColWidth="10" defaultRowHeight="16"/>
  <sheetData>
    <row r="1" spans="1:23">
      <c r="J1" t="s">
        <v>251</v>
      </c>
    </row>
    <row r="3" spans="1:23">
      <c r="A3" t="s">
        <v>189</v>
      </c>
    </row>
    <row r="4" spans="1:23" ht="21">
      <c r="A4" s="41" t="s">
        <v>190</v>
      </c>
    </row>
    <row r="5" spans="1:23" ht="21">
      <c r="A5" s="41"/>
    </row>
    <row r="6" spans="1:23" ht="21">
      <c r="A6" s="41" t="s">
        <v>253</v>
      </c>
    </row>
    <row r="8" spans="1:23">
      <c r="A8" t="s">
        <v>138</v>
      </c>
      <c r="C8" t="s">
        <v>254</v>
      </c>
    </row>
    <row r="9" spans="1:23">
      <c r="A9" s="4" t="s">
        <v>0</v>
      </c>
      <c r="B9" s="4" t="s">
        <v>1</v>
      </c>
      <c r="C9" s="4" t="s">
        <v>2</v>
      </c>
      <c r="D9" s="4" t="s">
        <v>3</v>
      </c>
      <c r="E9" s="4" t="s">
        <v>4</v>
      </c>
      <c r="F9" s="4" t="s">
        <v>5</v>
      </c>
      <c r="G9" s="4" t="s">
        <v>6</v>
      </c>
      <c r="H9" s="4" t="s">
        <v>7</v>
      </c>
      <c r="I9" s="4" t="s">
        <v>8</v>
      </c>
      <c r="J9" s="4" t="s">
        <v>9</v>
      </c>
      <c r="K9" s="4" t="s">
        <v>10</v>
      </c>
      <c r="L9" s="4" t="s">
        <v>11</v>
      </c>
      <c r="M9" s="4" t="s">
        <v>12</v>
      </c>
      <c r="N9" s="4" t="s">
        <v>20</v>
      </c>
      <c r="O9" s="4" t="s">
        <v>21</v>
      </c>
      <c r="P9" s="4" t="s">
        <v>22</v>
      </c>
      <c r="Q9" s="4" t="s">
        <v>23</v>
      </c>
      <c r="R9" s="4" t="s">
        <v>24</v>
      </c>
      <c r="S9" s="4" t="s">
        <v>25</v>
      </c>
      <c r="T9" s="4" t="s">
        <v>19</v>
      </c>
      <c r="U9" s="4" t="s">
        <v>26</v>
      </c>
      <c r="V9" s="4" t="s">
        <v>69</v>
      </c>
      <c r="W9" s="4" t="s">
        <v>70</v>
      </c>
    </row>
    <row r="10" spans="1:23">
      <c r="A10" s="4">
        <v>0.77400000000000002</v>
      </c>
      <c r="B10" s="3">
        <v>0.82305630026809695</v>
      </c>
      <c r="C10" s="3">
        <v>0.86723163841807904</v>
      </c>
      <c r="D10" s="3">
        <v>0.84456671251719395</v>
      </c>
      <c r="E10" s="3">
        <v>0.54794520547945202</v>
      </c>
      <c r="F10" s="3">
        <v>0.86723163841807904</v>
      </c>
      <c r="G10" s="3">
        <v>0.844855291627995</v>
      </c>
      <c r="H10" s="3">
        <v>0.68934419436974803</v>
      </c>
      <c r="I10" s="3">
        <v>0.43366553213637998</v>
      </c>
      <c r="J10" s="3">
        <v>307</v>
      </c>
      <c r="K10" s="3">
        <v>66</v>
      </c>
      <c r="L10" s="3">
        <v>80</v>
      </c>
      <c r="M10" s="3">
        <v>47</v>
      </c>
      <c r="N10" s="3">
        <v>0.372</v>
      </c>
      <c r="O10" s="3">
        <v>2.2000000000000002</v>
      </c>
      <c r="P10" s="3">
        <v>698.63649999999996</v>
      </c>
      <c r="Q10" s="3">
        <v>4986</v>
      </c>
      <c r="R10" s="3">
        <v>76.887305343091398</v>
      </c>
      <c r="S10" s="3">
        <v>347</v>
      </c>
      <c r="T10" s="3">
        <v>65</v>
      </c>
      <c r="U10" s="3">
        <v>18044</v>
      </c>
      <c r="V10" s="3">
        <v>625</v>
      </c>
      <c r="W10" s="3">
        <v>1375</v>
      </c>
    </row>
    <row r="12" spans="1:23">
      <c r="A12" t="s">
        <v>192</v>
      </c>
      <c r="C12" t="s">
        <v>255</v>
      </c>
    </row>
    <row r="13" spans="1:23">
      <c r="A13" s="4" t="s">
        <v>0</v>
      </c>
      <c r="B13" s="3" t="s">
        <v>1</v>
      </c>
      <c r="C13" s="3" t="s">
        <v>2</v>
      </c>
      <c r="D13" s="3" t="s">
        <v>3</v>
      </c>
      <c r="E13" s="3" t="s">
        <v>4</v>
      </c>
      <c r="F13" s="3" t="s">
        <v>5</v>
      </c>
      <c r="G13" s="3" t="s">
        <v>6</v>
      </c>
      <c r="H13" s="3" t="s">
        <v>7</v>
      </c>
      <c r="I13" s="3" t="s">
        <v>8</v>
      </c>
      <c r="J13" s="3" t="s">
        <v>9</v>
      </c>
      <c r="K13" s="3" t="s">
        <v>10</v>
      </c>
      <c r="L13" s="3" t="s">
        <v>11</v>
      </c>
      <c r="M13" s="3" t="s">
        <v>12</v>
      </c>
      <c r="N13" s="3" t="s">
        <v>20</v>
      </c>
      <c r="O13" s="3" t="s">
        <v>21</v>
      </c>
      <c r="P13" s="3" t="s">
        <v>22</v>
      </c>
      <c r="Q13" s="3" t="s">
        <v>23</v>
      </c>
      <c r="R13" s="3" t="s">
        <v>24</v>
      </c>
      <c r="S13" s="3" t="s">
        <v>25</v>
      </c>
      <c r="T13" s="3" t="s">
        <v>19</v>
      </c>
      <c r="U13" s="3" t="s">
        <v>26</v>
      </c>
      <c r="V13" s="3" t="s">
        <v>69</v>
      </c>
      <c r="W13" s="3" t="s">
        <v>70</v>
      </c>
    </row>
    <row r="14" spans="1:23">
      <c r="A14" s="4">
        <v>0.77800000000000002</v>
      </c>
      <c r="B14" s="3">
        <v>0.81233933161953698</v>
      </c>
      <c r="C14" s="3">
        <v>0.89265536723163796</v>
      </c>
      <c r="D14" s="3">
        <v>0.85060565275908495</v>
      </c>
      <c r="E14" s="3">
        <v>0.5</v>
      </c>
      <c r="F14" s="3">
        <v>0.89265536723163796</v>
      </c>
      <c r="G14" s="3">
        <v>0.85155097579859695</v>
      </c>
      <c r="H14" s="3">
        <v>0.66807760298921803</v>
      </c>
      <c r="I14" s="3">
        <v>0.429589153054871</v>
      </c>
      <c r="J14" s="3">
        <v>316</v>
      </c>
      <c r="K14" s="3">
        <v>73</v>
      </c>
      <c r="L14" s="3">
        <v>73</v>
      </c>
      <c r="M14" s="3">
        <v>38</v>
      </c>
      <c r="N14" s="3">
        <v>0.372</v>
      </c>
      <c r="O14" s="3">
        <v>2.2000000000000002</v>
      </c>
      <c r="P14" s="3">
        <v>698.63649999999996</v>
      </c>
      <c r="Q14" s="3">
        <v>4986</v>
      </c>
      <c r="R14" s="3">
        <v>76.887305343091398</v>
      </c>
      <c r="S14" s="3">
        <v>347</v>
      </c>
      <c r="T14" s="3">
        <v>65</v>
      </c>
      <c r="U14" s="3">
        <v>18044</v>
      </c>
      <c r="V14" s="3">
        <v>625</v>
      </c>
      <c r="W14" s="3">
        <v>1375</v>
      </c>
    </row>
    <row r="16" spans="1:23">
      <c r="A16" t="s">
        <v>252</v>
      </c>
      <c r="C16" t="s">
        <v>256</v>
      </c>
    </row>
    <row r="17" spans="1:23">
      <c r="A17" s="4" t="s">
        <v>0</v>
      </c>
      <c r="B17" s="3" t="s">
        <v>1</v>
      </c>
      <c r="C17" s="3" t="s">
        <v>2</v>
      </c>
      <c r="D17" s="3" t="s">
        <v>3</v>
      </c>
      <c r="E17" s="3" t="s">
        <v>4</v>
      </c>
      <c r="F17" s="3" t="s">
        <v>5</v>
      </c>
      <c r="G17" s="3" t="s">
        <v>6</v>
      </c>
      <c r="H17" s="3" t="s">
        <v>7</v>
      </c>
      <c r="I17" s="3" t="s">
        <v>8</v>
      </c>
      <c r="J17" s="3" t="s">
        <v>9</v>
      </c>
      <c r="K17" s="3" t="s">
        <v>10</v>
      </c>
      <c r="L17" s="3" t="s">
        <v>11</v>
      </c>
      <c r="M17" s="3" t="s">
        <v>12</v>
      </c>
      <c r="N17" s="6"/>
      <c r="O17" s="6"/>
      <c r="P17" s="6"/>
      <c r="Q17" s="6"/>
      <c r="R17" s="6"/>
      <c r="S17" s="6"/>
      <c r="T17" s="6"/>
      <c r="U17" s="6"/>
      <c r="V17" s="6"/>
      <c r="W17" s="6"/>
    </row>
    <row r="18" spans="1:23">
      <c r="A18" s="4">
        <v>0.76</v>
      </c>
      <c r="B18" s="3">
        <v>0.76958525345622097</v>
      </c>
      <c r="C18" s="3">
        <v>0.94350282485875703</v>
      </c>
      <c r="D18" s="3">
        <v>0.84771573604060901</v>
      </c>
      <c r="E18" s="3">
        <v>0.31506849315068503</v>
      </c>
      <c r="F18" s="3">
        <v>0.94350282485875703</v>
      </c>
      <c r="G18" s="3">
        <v>0.85211845456226798</v>
      </c>
      <c r="H18" s="3">
        <v>0.54522290240933902</v>
      </c>
      <c r="I18" s="3">
        <v>0.34732942353831697</v>
      </c>
      <c r="J18" s="3">
        <v>334</v>
      </c>
      <c r="K18" s="3">
        <v>100</v>
      </c>
      <c r="L18" s="3">
        <v>46</v>
      </c>
      <c r="M18" s="3">
        <v>20</v>
      </c>
      <c r="N18" s="6"/>
      <c r="O18" s="6"/>
      <c r="P18" s="6"/>
      <c r="Q18" s="6"/>
      <c r="R18" s="6"/>
      <c r="S18" s="6"/>
      <c r="T18" s="6"/>
      <c r="U18" s="6"/>
      <c r="V18" s="6"/>
      <c r="W18" s="6"/>
    </row>
    <row r="22" spans="1:23">
      <c r="A22" s="4" t="s">
        <v>119</v>
      </c>
      <c r="B22" s="4" t="s">
        <v>120</v>
      </c>
      <c r="C22" s="4" t="s">
        <v>121</v>
      </c>
      <c r="D22" s="4" t="s">
        <v>122</v>
      </c>
      <c r="E22" s="4" t="s">
        <v>123</v>
      </c>
    </row>
    <row r="23" spans="1:23">
      <c r="A23" s="4" t="s">
        <v>124</v>
      </c>
      <c r="B23" s="3">
        <v>0.784587621688843</v>
      </c>
      <c r="C23" s="3">
        <v>0.61865335702896096</v>
      </c>
      <c r="D23" s="3">
        <v>0.65611112117767301</v>
      </c>
      <c r="E23" s="3">
        <v>0.72000002861023005</v>
      </c>
    </row>
    <row r="24" spans="1:23">
      <c r="A24" s="4" t="s">
        <v>124</v>
      </c>
      <c r="B24" s="3">
        <v>0.536033034324646</v>
      </c>
      <c r="C24" s="3">
        <v>0.57724303007125899</v>
      </c>
      <c r="D24" s="3">
        <v>0.71166664361953702</v>
      </c>
      <c r="E24" s="3">
        <v>0.75499999523162797</v>
      </c>
    </row>
    <row r="25" spans="1:23">
      <c r="A25" s="4" t="s">
        <v>124</v>
      </c>
      <c r="B25" s="3">
        <v>0.37923306226730302</v>
      </c>
      <c r="C25" s="3">
        <v>0.63494348526000999</v>
      </c>
      <c r="D25" s="3">
        <v>0.82722222805023204</v>
      </c>
      <c r="E25" s="3">
        <v>0.73500001430511497</v>
      </c>
    </row>
    <row r="26" spans="1:23">
      <c r="A26" s="4" t="s">
        <v>124</v>
      </c>
      <c r="B26" s="3">
        <v>0.217495337128639</v>
      </c>
      <c r="C26" s="3">
        <v>0.55872893333435103</v>
      </c>
      <c r="D26" s="3">
        <v>0.91888886690139804</v>
      </c>
      <c r="E26" s="3">
        <v>0.77499997615814198</v>
      </c>
    </row>
    <row r="27" spans="1:23">
      <c r="A27" s="4" t="s">
        <v>124</v>
      </c>
      <c r="B27" s="3">
        <v>0.107437118887901</v>
      </c>
      <c r="C27" s="3">
        <v>0.62075436115264904</v>
      </c>
      <c r="D27" s="3">
        <v>0.96611112356185902</v>
      </c>
      <c r="E27" s="3">
        <v>0.77999997138977095</v>
      </c>
    </row>
    <row r="28" spans="1:23">
      <c r="A28" s="4" t="s">
        <v>124</v>
      </c>
      <c r="B28" s="3">
        <v>5.6930787861347198E-2</v>
      </c>
      <c r="C28" s="3">
        <v>0.66134190559387196</v>
      </c>
      <c r="D28" s="3">
        <v>0.98777776956558205</v>
      </c>
      <c r="E28" s="3">
        <v>0.79000002145767201</v>
      </c>
    </row>
    <row r="29" spans="1:23">
      <c r="A29" s="4" t="s">
        <v>124</v>
      </c>
      <c r="B29" s="3">
        <v>3.7762761116027797E-2</v>
      </c>
      <c r="C29" s="3">
        <v>0.98262625932693504</v>
      </c>
      <c r="D29" s="3">
        <v>0.986666679382324</v>
      </c>
      <c r="E29" s="3">
        <v>0.77499997615814198</v>
      </c>
    </row>
    <row r="30" spans="1:23">
      <c r="A30" s="4" t="s">
        <v>124</v>
      </c>
      <c r="B30" s="3">
        <v>1.9590048119425801E-2</v>
      </c>
      <c r="C30" s="3">
        <v>0.93084007501602195</v>
      </c>
      <c r="D30" s="3">
        <v>0.99500000476837203</v>
      </c>
      <c r="E30" s="3">
        <v>0.78500002622604403</v>
      </c>
    </row>
    <row r="31" spans="1:23">
      <c r="A31" s="4" t="s">
        <v>119</v>
      </c>
      <c r="B31" s="3" t="s">
        <v>120</v>
      </c>
      <c r="C31" s="3" t="s">
        <v>121</v>
      </c>
      <c r="D31" s="3" t="s">
        <v>122</v>
      </c>
      <c r="E31" s="3" t="s">
        <v>123</v>
      </c>
    </row>
    <row r="32" spans="1:23">
      <c r="A32" s="4" t="s">
        <v>125</v>
      </c>
      <c r="B32" s="3">
        <v>0.72786986827850297</v>
      </c>
      <c r="C32" s="3">
        <v>0.577925205230713</v>
      </c>
      <c r="D32" s="3">
        <v>0.66611111164092995</v>
      </c>
      <c r="E32" s="3">
        <v>0.71499997377395597</v>
      </c>
    </row>
    <row r="33" spans="1:5">
      <c r="A33" s="4" t="s">
        <v>125</v>
      </c>
      <c r="B33" s="3">
        <v>0.53830307722091697</v>
      </c>
      <c r="C33" s="3">
        <v>0.56814974546432495</v>
      </c>
      <c r="D33" s="3">
        <v>0.72055554389953602</v>
      </c>
      <c r="E33" s="3">
        <v>0.72000002861023005</v>
      </c>
    </row>
    <row r="34" spans="1:5">
      <c r="A34" s="4" t="s">
        <v>125</v>
      </c>
      <c r="B34" s="3">
        <v>0.39247184991836598</v>
      </c>
      <c r="C34" s="3">
        <v>0.47862643003463701</v>
      </c>
      <c r="D34" s="3">
        <v>0.82277774810791005</v>
      </c>
      <c r="E34" s="3">
        <v>0.80000001192092896</v>
      </c>
    </row>
    <row r="35" spans="1:5">
      <c r="A35" s="4" t="s">
        <v>125</v>
      </c>
      <c r="B35" s="3">
        <v>0.20795974135398901</v>
      </c>
      <c r="C35" s="3">
        <v>0.53312408924102805</v>
      </c>
      <c r="D35" s="3">
        <v>0.93111109733581499</v>
      </c>
      <c r="E35" s="3">
        <v>0.77499997615814198</v>
      </c>
    </row>
    <row r="36" spans="1:5">
      <c r="A36" s="4" t="s">
        <v>125</v>
      </c>
      <c r="B36" s="3">
        <v>0.1121791228652</v>
      </c>
      <c r="C36" s="3">
        <v>0.59923338890075695</v>
      </c>
      <c r="D36" s="3">
        <v>0.96111112833023105</v>
      </c>
      <c r="E36" s="3">
        <v>0.75499999523162797</v>
      </c>
    </row>
    <row r="37" spans="1:5">
      <c r="A37" s="4" t="s">
        <v>125</v>
      </c>
      <c r="B37" s="3">
        <v>4.9772173166274997E-2</v>
      </c>
      <c r="C37" s="3">
        <v>0.73273497819900502</v>
      </c>
      <c r="D37" s="3">
        <v>0.98555552959442105</v>
      </c>
      <c r="E37" s="3">
        <v>0.78500002622604403</v>
      </c>
    </row>
    <row r="38" spans="1:5">
      <c r="A38" s="4" t="s">
        <v>125</v>
      </c>
      <c r="B38" s="3">
        <v>2.8110707178711902E-2</v>
      </c>
      <c r="C38" s="3">
        <v>0.82159477472305298</v>
      </c>
      <c r="D38" s="3">
        <v>0.99277776479721103</v>
      </c>
      <c r="E38" s="3">
        <v>0.79000002145767201</v>
      </c>
    </row>
    <row r="39" spans="1:5">
      <c r="A39" s="4" t="s">
        <v>119</v>
      </c>
      <c r="B39" s="3" t="s">
        <v>120</v>
      </c>
      <c r="C39" s="3" t="s">
        <v>121</v>
      </c>
      <c r="D39" s="3" t="s">
        <v>122</v>
      </c>
      <c r="E39" s="3" t="s">
        <v>123</v>
      </c>
    </row>
    <row r="40" spans="1:5">
      <c r="A40" s="4" t="s">
        <v>108</v>
      </c>
      <c r="B40" s="3">
        <v>0.69391793012618996</v>
      </c>
      <c r="C40" s="3">
        <v>0.55788892507553101</v>
      </c>
      <c r="D40" s="3">
        <v>0.66444444656372104</v>
      </c>
      <c r="E40" s="3">
        <v>0.730000019073486</v>
      </c>
    </row>
    <row r="41" spans="1:5">
      <c r="A41" s="4" t="s">
        <v>108</v>
      </c>
      <c r="B41" s="3">
        <v>0.36091706156730702</v>
      </c>
      <c r="C41" s="3">
        <v>0.60472422838211104</v>
      </c>
      <c r="D41" s="3">
        <v>0.83888888359069802</v>
      </c>
      <c r="E41" s="3">
        <v>0.75</v>
      </c>
    </row>
    <row r="42" spans="1:5">
      <c r="A42" s="4" t="s">
        <v>108</v>
      </c>
      <c r="B42" s="3">
        <v>0.162614390254021</v>
      </c>
      <c r="C42" s="3">
        <v>0.62458312511444103</v>
      </c>
      <c r="D42" s="3">
        <v>0.94111108779907204</v>
      </c>
      <c r="E42" s="3">
        <v>0.74000000953674305</v>
      </c>
    </row>
    <row r="43" spans="1:5">
      <c r="A43" s="4" t="s">
        <v>108</v>
      </c>
      <c r="B43" s="3">
        <v>7.1049988269805894E-2</v>
      </c>
      <c r="C43" s="3">
        <v>0.77573913335800204</v>
      </c>
      <c r="D43" s="3">
        <v>0.97888886928558405</v>
      </c>
      <c r="E43" s="3">
        <v>0.74500000476837203</v>
      </c>
    </row>
    <row r="44" spans="1:5">
      <c r="A44" s="4" t="s">
        <v>108</v>
      </c>
      <c r="B44" s="3">
        <v>2.8624778613448101E-2</v>
      </c>
      <c r="C44" s="3">
        <v>1.0593628883361801</v>
      </c>
      <c r="D44" s="3">
        <v>0.997777760028839</v>
      </c>
      <c r="E44" s="3">
        <v>0.76499998569488503</v>
      </c>
    </row>
    <row r="54" spans="1:23" ht="21">
      <c r="A54" s="41" t="s">
        <v>262</v>
      </c>
    </row>
    <row r="56" spans="1:23">
      <c r="A56" t="s">
        <v>138</v>
      </c>
      <c r="C56" t="s">
        <v>266</v>
      </c>
    </row>
    <row r="57" spans="1:23">
      <c r="A57" s="4" t="s">
        <v>0</v>
      </c>
      <c r="B57" s="4" t="s">
        <v>1</v>
      </c>
      <c r="C57" s="4" t="s">
        <v>2</v>
      </c>
      <c r="D57" s="4" t="s">
        <v>3</v>
      </c>
      <c r="E57" s="4" t="s">
        <v>4</v>
      </c>
      <c r="F57" s="4" t="s">
        <v>5</v>
      </c>
      <c r="G57" s="4" t="s">
        <v>6</v>
      </c>
      <c r="H57" s="4" t="s">
        <v>7</v>
      </c>
      <c r="I57" s="4" t="s">
        <v>8</v>
      </c>
      <c r="J57" s="4" t="s">
        <v>9</v>
      </c>
      <c r="K57" s="4" t="s">
        <v>10</v>
      </c>
      <c r="L57" s="4" t="s">
        <v>11</v>
      </c>
      <c r="M57" s="4" t="s">
        <v>12</v>
      </c>
      <c r="N57" s="4" t="s">
        <v>20</v>
      </c>
      <c r="O57" s="4" t="s">
        <v>21</v>
      </c>
      <c r="P57" s="4" t="s">
        <v>22</v>
      </c>
      <c r="Q57" s="4" t="s">
        <v>23</v>
      </c>
      <c r="R57" s="4" t="s">
        <v>24</v>
      </c>
      <c r="S57" s="4" t="s">
        <v>25</v>
      </c>
      <c r="T57" s="4" t="s">
        <v>19</v>
      </c>
      <c r="U57" s="4" t="s">
        <v>26</v>
      </c>
      <c r="V57" s="4" t="s">
        <v>69</v>
      </c>
      <c r="W57" s="4" t="s">
        <v>70</v>
      </c>
    </row>
    <row r="58" spans="1:23">
      <c r="A58" s="4">
        <v>0.78</v>
      </c>
      <c r="B58" s="3">
        <v>0.83333333333333304</v>
      </c>
      <c r="C58" s="3">
        <v>0.86158192090395502</v>
      </c>
      <c r="D58" s="3">
        <v>0.84722222222222199</v>
      </c>
      <c r="E58" s="3">
        <v>0.58219178082191803</v>
      </c>
      <c r="F58" s="3">
        <v>0.86158192090395502</v>
      </c>
      <c r="G58" s="3">
        <v>0.84733991649551699</v>
      </c>
      <c r="H58" s="3">
        <v>0.70824142271900603</v>
      </c>
      <c r="I58" s="3">
        <v>0.45556114848733997</v>
      </c>
      <c r="J58" s="3">
        <v>305</v>
      </c>
      <c r="K58" s="3">
        <v>61</v>
      </c>
      <c r="L58" s="3">
        <v>85</v>
      </c>
      <c r="M58" s="3">
        <v>49</v>
      </c>
      <c r="N58" s="3">
        <v>0.372</v>
      </c>
      <c r="O58" s="3">
        <v>2.2000000000000002</v>
      </c>
      <c r="P58" s="3">
        <v>698.63649999999996</v>
      </c>
      <c r="Q58" s="3">
        <v>4986</v>
      </c>
      <c r="R58" s="3">
        <v>76.887305343091398</v>
      </c>
      <c r="S58" s="3">
        <v>347</v>
      </c>
      <c r="T58" s="3">
        <v>65</v>
      </c>
      <c r="U58" s="3">
        <v>18044</v>
      </c>
      <c r="V58" s="3">
        <v>625</v>
      </c>
      <c r="W58" s="3">
        <v>1375</v>
      </c>
    </row>
    <row r="60" spans="1:23">
      <c r="A60" t="s">
        <v>192</v>
      </c>
      <c r="C60" t="s">
        <v>267</v>
      </c>
    </row>
    <row r="61" spans="1:23">
      <c r="A61" s="4" t="s">
        <v>0</v>
      </c>
      <c r="B61" s="3" t="s">
        <v>1</v>
      </c>
      <c r="C61" s="3" t="s">
        <v>2</v>
      </c>
      <c r="D61" s="3" t="s">
        <v>3</v>
      </c>
      <c r="E61" s="3" t="s">
        <v>4</v>
      </c>
      <c r="F61" s="3" t="s">
        <v>5</v>
      </c>
      <c r="G61" s="3" t="s">
        <v>6</v>
      </c>
      <c r="H61" s="3" t="s">
        <v>7</v>
      </c>
      <c r="I61" s="3" t="s">
        <v>8</v>
      </c>
      <c r="J61" s="3" t="s">
        <v>9</v>
      </c>
      <c r="K61" s="3" t="s">
        <v>10</v>
      </c>
      <c r="L61" s="3" t="s">
        <v>11</v>
      </c>
      <c r="M61" s="3" t="s">
        <v>12</v>
      </c>
      <c r="N61" s="3" t="s">
        <v>20</v>
      </c>
      <c r="O61" s="3" t="s">
        <v>21</v>
      </c>
      <c r="P61" s="3" t="s">
        <v>22</v>
      </c>
      <c r="Q61" s="3" t="s">
        <v>23</v>
      </c>
      <c r="R61" s="3" t="s">
        <v>24</v>
      </c>
      <c r="S61" s="3" t="s">
        <v>25</v>
      </c>
      <c r="T61" s="3" t="s">
        <v>19</v>
      </c>
      <c r="U61" s="3" t="s">
        <v>26</v>
      </c>
      <c r="V61" s="3" t="s">
        <v>69</v>
      </c>
      <c r="W61" s="3" t="s">
        <v>70</v>
      </c>
    </row>
    <row r="62" spans="1:23">
      <c r="A62" s="4">
        <v>0.80200000000000005</v>
      </c>
      <c r="B62" s="3">
        <v>0.88288288288288297</v>
      </c>
      <c r="C62" s="3">
        <v>0.83050847457627097</v>
      </c>
      <c r="D62" s="3">
        <v>0.85589519650654999</v>
      </c>
      <c r="E62" s="3">
        <v>0.73287671232876705</v>
      </c>
      <c r="F62" s="3">
        <v>0.83050847457627097</v>
      </c>
      <c r="G62" s="3">
        <v>0.85629534407969499</v>
      </c>
      <c r="H62" s="3">
        <v>0.78016685421045495</v>
      </c>
      <c r="I62" s="3">
        <v>0.54312917283242301</v>
      </c>
      <c r="J62" s="3">
        <v>294</v>
      </c>
      <c r="K62" s="3">
        <v>39</v>
      </c>
      <c r="L62" s="3">
        <v>107</v>
      </c>
      <c r="M62" s="3">
        <v>60</v>
      </c>
      <c r="N62" s="3">
        <v>0.372</v>
      </c>
      <c r="O62" s="3">
        <v>2.2000000000000002</v>
      </c>
      <c r="P62" s="3">
        <v>698.63649999999996</v>
      </c>
      <c r="Q62" s="3">
        <v>4986</v>
      </c>
      <c r="R62" s="3">
        <v>76.887305343091398</v>
      </c>
      <c r="S62" s="3">
        <v>347</v>
      </c>
      <c r="T62" s="3">
        <v>65</v>
      </c>
      <c r="U62" s="3">
        <v>18044</v>
      </c>
      <c r="V62" s="3">
        <v>625</v>
      </c>
      <c r="W62" s="3">
        <v>1375</v>
      </c>
    </row>
    <row r="64" spans="1:23">
      <c r="A64" t="s">
        <v>252</v>
      </c>
      <c r="C64" t="s">
        <v>268</v>
      </c>
    </row>
    <row r="65" spans="1:23">
      <c r="A65" s="4" t="s">
        <v>0</v>
      </c>
      <c r="B65" s="3" t="s">
        <v>1</v>
      </c>
      <c r="C65" s="3" t="s">
        <v>2</v>
      </c>
      <c r="D65" s="3" t="s">
        <v>3</v>
      </c>
      <c r="E65" s="3" t="s">
        <v>4</v>
      </c>
      <c r="F65" s="3" t="s">
        <v>5</v>
      </c>
      <c r="G65" s="3" t="s">
        <v>6</v>
      </c>
      <c r="H65" s="3" t="s">
        <v>7</v>
      </c>
      <c r="I65" s="3" t="s">
        <v>8</v>
      </c>
      <c r="J65" s="3" t="s">
        <v>9</v>
      </c>
      <c r="K65" s="3" t="s">
        <v>10</v>
      </c>
      <c r="L65" s="3" t="s">
        <v>11</v>
      </c>
      <c r="M65" s="3" t="s">
        <v>12</v>
      </c>
      <c r="N65" s="6"/>
      <c r="O65" s="6"/>
      <c r="P65" s="6"/>
      <c r="Q65" s="6"/>
      <c r="R65" s="6"/>
      <c r="S65" s="6"/>
      <c r="T65" s="6"/>
      <c r="U65" s="6"/>
      <c r="V65" s="6"/>
      <c r="W65" s="6"/>
    </row>
    <row r="66" spans="1:23">
      <c r="A66" s="4">
        <v>0.75</v>
      </c>
      <c r="B66" s="3">
        <v>0.83775811209439499</v>
      </c>
      <c r="C66" s="3">
        <v>0.80225988700564999</v>
      </c>
      <c r="D66" s="3">
        <v>0.81962481962482003</v>
      </c>
      <c r="E66" s="3">
        <v>0.62328767123287698</v>
      </c>
      <c r="F66" s="3">
        <v>0.80225988700564999</v>
      </c>
      <c r="G66" s="3">
        <v>0.81981688708327805</v>
      </c>
      <c r="H66" s="3">
        <v>0.707134143352803</v>
      </c>
      <c r="I66" s="3">
        <v>0.41410776556504703</v>
      </c>
      <c r="J66" s="3">
        <v>284</v>
      </c>
      <c r="K66" s="3">
        <v>55</v>
      </c>
      <c r="L66" s="3">
        <v>91</v>
      </c>
      <c r="M66" s="3">
        <v>70</v>
      </c>
      <c r="N66" s="6"/>
      <c r="O66" s="6"/>
      <c r="P66" s="6"/>
      <c r="Q66" s="6"/>
      <c r="R66" s="6"/>
      <c r="S66" s="6"/>
      <c r="T66" s="6"/>
      <c r="U66" s="6"/>
      <c r="V66" s="6"/>
      <c r="W66" s="6"/>
    </row>
    <row r="70" spans="1:23">
      <c r="A70" s="4" t="s">
        <v>119</v>
      </c>
      <c r="B70" s="4" t="s">
        <v>120</v>
      </c>
      <c r="C70" s="4" t="s">
        <v>121</v>
      </c>
      <c r="D70" s="4" t="s">
        <v>122</v>
      </c>
      <c r="E70" s="4" t="s">
        <v>123</v>
      </c>
    </row>
    <row r="71" spans="1:23">
      <c r="A71" s="4" t="s">
        <v>124</v>
      </c>
      <c r="B71" s="3">
        <v>0.71029126644134499</v>
      </c>
      <c r="C71" s="3">
        <v>0.63497412204742398</v>
      </c>
      <c r="D71" s="3">
        <v>0.64444446563720703</v>
      </c>
      <c r="E71" s="3">
        <v>0.72000002861023005</v>
      </c>
    </row>
    <row r="72" spans="1:23">
      <c r="A72" s="4" t="s">
        <v>124</v>
      </c>
      <c r="B72" s="3">
        <v>0.59245872497558605</v>
      </c>
      <c r="C72" s="3">
        <v>0.56644105911254905</v>
      </c>
      <c r="D72" s="3">
        <v>0.69333332777023304</v>
      </c>
      <c r="E72" s="3">
        <v>0.72000002861023005</v>
      </c>
    </row>
    <row r="73" spans="1:23">
      <c r="A73" s="4" t="s">
        <v>124</v>
      </c>
      <c r="B73" s="3">
        <v>0.48564794659614602</v>
      </c>
      <c r="C73" s="3">
        <v>0.53939932584762595</v>
      </c>
      <c r="D73" s="3">
        <v>0.74722224473953303</v>
      </c>
      <c r="E73" s="3">
        <v>0.77499997615814198</v>
      </c>
    </row>
    <row r="74" spans="1:23">
      <c r="A74" s="4" t="s">
        <v>124</v>
      </c>
      <c r="B74" s="3">
        <v>0.34731209278106701</v>
      </c>
      <c r="C74" s="3">
        <v>0.50461751222610496</v>
      </c>
      <c r="D74" s="3">
        <v>0.86111110448837302</v>
      </c>
      <c r="E74" s="3">
        <v>0.77499997615814198</v>
      </c>
    </row>
    <row r="75" spans="1:23">
      <c r="A75" s="4" t="s">
        <v>124</v>
      </c>
      <c r="B75" s="3">
        <v>0.18257653713226299</v>
      </c>
      <c r="C75" s="3">
        <v>0.462654888629913</v>
      </c>
      <c r="D75" s="3">
        <v>0.93000000715255704</v>
      </c>
      <c r="E75" s="3">
        <v>0.81999999284744296</v>
      </c>
    </row>
    <row r="76" spans="1:23">
      <c r="A76" s="4" t="s">
        <v>124</v>
      </c>
      <c r="B76" s="3">
        <v>8.4776058793067904E-2</v>
      </c>
      <c r="C76" s="3">
        <v>0.56132411956787098</v>
      </c>
      <c r="D76" s="3">
        <v>0.97055554389953602</v>
      </c>
      <c r="E76" s="3">
        <v>0.80000001192092896</v>
      </c>
    </row>
    <row r="77" spans="1:23">
      <c r="A77" s="4" t="s">
        <v>124</v>
      </c>
      <c r="B77" s="3">
        <v>4.4984608888626099E-2</v>
      </c>
      <c r="C77" s="3">
        <v>0.62032049894332897</v>
      </c>
      <c r="D77" s="3">
        <v>0.98722219467163097</v>
      </c>
      <c r="E77" s="3">
        <v>0.82999998331070002</v>
      </c>
    </row>
    <row r="78" spans="1:23">
      <c r="A78" s="4" t="s">
        <v>124</v>
      </c>
      <c r="B78" s="3">
        <v>2.9652681201696399E-2</v>
      </c>
      <c r="C78" s="3">
        <v>0.72938758134841897</v>
      </c>
      <c r="D78" s="3">
        <v>0.99277776479721103</v>
      </c>
      <c r="E78" s="3">
        <v>0.80000001192092896</v>
      </c>
    </row>
    <row r="79" spans="1:23">
      <c r="A79" s="4" t="s">
        <v>124</v>
      </c>
      <c r="B79" s="3">
        <v>2.0701304078102101E-2</v>
      </c>
      <c r="C79" s="3">
        <v>0.81847244501113903</v>
      </c>
      <c r="D79" s="3">
        <v>0.99388891458511397</v>
      </c>
      <c r="E79" s="3">
        <v>0.80500000715255704</v>
      </c>
    </row>
    <row r="80" spans="1:23">
      <c r="A80" s="4" t="s">
        <v>119</v>
      </c>
      <c r="B80" s="3" t="s">
        <v>120</v>
      </c>
      <c r="C80" s="3" t="s">
        <v>121</v>
      </c>
      <c r="D80" s="3" t="s">
        <v>122</v>
      </c>
      <c r="E80" s="3" t="s">
        <v>123</v>
      </c>
    </row>
    <row r="81" spans="1:5">
      <c r="A81" s="4" t="s">
        <v>125</v>
      </c>
      <c r="B81" s="3">
        <v>0.724900662899017</v>
      </c>
      <c r="C81" s="3">
        <v>0.63778036832809504</v>
      </c>
      <c r="D81" s="3">
        <v>0.65777778625488303</v>
      </c>
      <c r="E81" s="3">
        <v>0.72000002861023005</v>
      </c>
    </row>
    <row r="82" spans="1:5">
      <c r="A82" s="4" t="s">
        <v>125</v>
      </c>
      <c r="B82" s="3">
        <v>0.61297762393951405</v>
      </c>
      <c r="C82" s="3">
        <v>0.59978818893432595</v>
      </c>
      <c r="D82" s="3">
        <v>0.68944442272186302</v>
      </c>
      <c r="E82" s="3">
        <v>0.72500002384185802</v>
      </c>
    </row>
    <row r="83" spans="1:5">
      <c r="A83" s="4" t="s">
        <v>125</v>
      </c>
      <c r="B83" s="3">
        <v>0.54073303937911998</v>
      </c>
      <c r="C83" s="3">
        <v>0.54583841562271096</v>
      </c>
      <c r="D83" s="3">
        <v>0.69722223281860396</v>
      </c>
      <c r="E83" s="3">
        <v>0.72000002861023005</v>
      </c>
    </row>
    <row r="84" spans="1:5">
      <c r="A84" s="4" t="s">
        <v>125</v>
      </c>
      <c r="B84" s="3">
        <v>0.40490940213203402</v>
      </c>
      <c r="C84" s="3">
        <v>0.49413529038429299</v>
      </c>
      <c r="D84" s="3">
        <v>0.79888886213302601</v>
      </c>
      <c r="E84" s="3">
        <v>0.82499998807907104</v>
      </c>
    </row>
    <row r="85" spans="1:5">
      <c r="A85" s="4" t="s">
        <v>125</v>
      </c>
      <c r="B85" s="3">
        <v>0.265319734811783</v>
      </c>
      <c r="C85" s="3">
        <v>0.51029193401336703</v>
      </c>
      <c r="D85" s="3">
        <v>0.89944446086883501</v>
      </c>
      <c r="E85" s="3">
        <v>0.81499999761581399</v>
      </c>
    </row>
    <row r="86" spans="1:5">
      <c r="A86" s="4" t="s">
        <v>125</v>
      </c>
      <c r="B86" s="3">
        <v>0.132766127586365</v>
      </c>
      <c r="C86" s="3">
        <v>0.61754375696182295</v>
      </c>
      <c r="D86" s="3">
        <v>0.95999997854232799</v>
      </c>
      <c r="E86" s="3">
        <v>0.81499999761581399</v>
      </c>
    </row>
    <row r="87" spans="1:5">
      <c r="A87" s="4" t="s">
        <v>125</v>
      </c>
      <c r="B87" s="3">
        <v>6.4909145236015306E-2</v>
      </c>
      <c r="C87" s="3">
        <v>0.71639150381088301</v>
      </c>
      <c r="D87" s="3">
        <v>0.98388886451721203</v>
      </c>
      <c r="E87" s="3">
        <v>0.80500000715255704</v>
      </c>
    </row>
    <row r="88" spans="1:5">
      <c r="A88" s="4" t="s">
        <v>125</v>
      </c>
      <c r="B88" s="3">
        <v>3.7399716675281497E-2</v>
      </c>
      <c r="C88" s="3">
        <v>0.672504723072052</v>
      </c>
      <c r="D88" s="3">
        <v>0.991111099720001</v>
      </c>
      <c r="E88" s="3">
        <v>0.81000000238418601</v>
      </c>
    </row>
    <row r="89" spans="1:5">
      <c r="A89" s="4" t="s">
        <v>119</v>
      </c>
      <c r="B89" s="3" t="s">
        <v>120</v>
      </c>
      <c r="C89" s="3" t="s">
        <v>121</v>
      </c>
      <c r="D89" s="3" t="s">
        <v>122</v>
      </c>
      <c r="E89" s="3" t="s">
        <v>123</v>
      </c>
    </row>
    <row r="90" spans="1:5">
      <c r="A90" s="4" t="s">
        <v>108</v>
      </c>
      <c r="B90" s="3">
        <v>0.69984477758407604</v>
      </c>
      <c r="C90" s="3">
        <v>0.59935653209686302</v>
      </c>
      <c r="D90" s="3">
        <v>0.65944445133209195</v>
      </c>
      <c r="E90" s="3">
        <v>0.72000002861023005</v>
      </c>
    </row>
    <row r="91" spans="1:5">
      <c r="A91" s="4" t="s">
        <v>108</v>
      </c>
      <c r="B91" s="3">
        <v>0.38525217771530201</v>
      </c>
      <c r="C91" s="3">
        <v>0.548497974872589</v>
      </c>
      <c r="D91" s="3">
        <v>0.81777775287628196</v>
      </c>
      <c r="E91" s="3">
        <v>0.769999980926514</v>
      </c>
    </row>
    <row r="92" spans="1:5">
      <c r="A92" s="4" t="s">
        <v>108</v>
      </c>
      <c r="B92" s="3">
        <v>0.18003880977630601</v>
      </c>
      <c r="C92" s="3">
        <v>0.62169069051742598</v>
      </c>
      <c r="D92" s="3">
        <v>0.94499999284744296</v>
      </c>
      <c r="E92" s="3">
        <v>0.75999999046325695</v>
      </c>
    </row>
    <row r="93" spans="1:5">
      <c r="A93" s="4" t="s">
        <v>108</v>
      </c>
      <c r="B93" s="3">
        <v>6.8763174116611495E-2</v>
      </c>
      <c r="C93" s="3">
        <v>0.75178700685501099</v>
      </c>
      <c r="D93" s="3">
        <v>0.986666679382324</v>
      </c>
      <c r="E93" s="3">
        <v>0.76499998569488503</v>
      </c>
    </row>
    <row r="94" spans="1:5">
      <c r="A94" s="4" t="s">
        <v>108</v>
      </c>
      <c r="B94" s="3">
        <v>3.2058134675025898E-2</v>
      </c>
      <c r="C94" s="3">
        <v>0.59175324440002397</v>
      </c>
      <c r="D94" s="3">
        <v>0.99611109495162997</v>
      </c>
      <c r="E94" s="3">
        <v>0.769999980926514</v>
      </c>
    </row>
    <row r="95" spans="1:5">
      <c r="A95" s="4" t="s">
        <v>108</v>
      </c>
      <c r="B95" s="3">
        <v>1.7708912491798401E-2</v>
      </c>
      <c r="C95" s="3">
        <v>0.65765500068664595</v>
      </c>
      <c r="D95" s="3">
        <v>1</v>
      </c>
      <c r="E95" s="3">
        <v>0.76499998569488503</v>
      </c>
    </row>
    <row r="105" spans="1:23" ht="21">
      <c r="A105" s="41" t="s">
        <v>269</v>
      </c>
    </row>
    <row r="107" spans="1:23">
      <c r="A107" t="s">
        <v>138</v>
      </c>
      <c r="C107" t="s">
        <v>275</v>
      </c>
    </row>
    <row r="108" spans="1:23">
      <c r="A108" s="4" t="s">
        <v>0</v>
      </c>
      <c r="B108" s="4" t="s">
        <v>1</v>
      </c>
      <c r="C108" s="4" t="s">
        <v>2</v>
      </c>
      <c r="D108" s="4" t="s">
        <v>3</v>
      </c>
      <c r="E108" s="4" t="s">
        <v>4</v>
      </c>
      <c r="F108" s="4" t="s">
        <v>5</v>
      </c>
      <c r="G108" s="4" t="s">
        <v>6</v>
      </c>
      <c r="H108" s="4" t="s">
        <v>7</v>
      </c>
      <c r="I108" s="4" t="s">
        <v>8</v>
      </c>
      <c r="J108" s="4" t="s">
        <v>9</v>
      </c>
      <c r="K108" s="4" t="s">
        <v>10</v>
      </c>
      <c r="L108" s="4" t="s">
        <v>11</v>
      </c>
      <c r="M108" s="4" t="s">
        <v>12</v>
      </c>
      <c r="N108" s="4" t="s">
        <v>20</v>
      </c>
      <c r="O108" s="4" t="s">
        <v>21</v>
      </c>
      <c r="P108" s="4" t="s">
        <v>22</v>
      </c>
      <c r="Q108" s="4" t="s">
        <v>23</v>
      </c>
      <c r="R108" s="4" t="s">
        <v>24</v>
      </c>
      <c r="S108" s="4" t="s">
        <v>25</v>
      </c>
      <c r="T108" s="4" t="s">
        <v>19</v>
      </c>
      <c r="U108" s="4" t="s">
        <v>26</v>
      </c>
      <c r="V108" s="4" t="s">
        <v>69</v>
      </c>
      <c r="W108" s="4" t="s">
        <v>70</v>
      </c>
    </row>
    <row r="109" spans="1:23">
      <c r="A109" s="4">
        <v>0.81200000000000006</v>
      </c>
      <c r="B109" s="3">
        <v>0.82338308457711396</v>
      </c>
      <c r="C109" s="3">
        <v>0.93502824858757105</v>
      </c>
      <c r="D109" s="3">
        <v>0.87566137566137603</v>
      </c>
      <c r="E109" s="3">
        <v>0.51369863013698602</v>
      </c>
      <c r="F109" s="3">
        <v>0.93502824858757105</v>
      </c>
      <c r="G109" s="3">
        <v>0.87743173152603204</v>
      </c>
      <c r="H109" s="3">
        <v>0.69305319452320602</v>
      </c>
      <c r="I109" s="3">
        <v>0.51396563154325203</v>
      </c>
      <c r="J109" s="3">
        <v>331</v>
      </c>
      <c r="K109" s="3">
        <v>71</v>
      </c>
      <c r="L109" s="3">
        <v>75</v>
      </c>
      <c r="M109" s="3">
        <v>23</v>
      </c>
      <c r="N109" s="3">
        <v>0.372</v>
      </c>
      <c r="O109" s="3">
        <v>2.2000000000000002</v>
      </c>
      <c r="P109" s="3">
        <v>698.63649999999996</v>
      </c>
      <c r="Q109" s="3">
        <v>4986</v>
      </c>
      <c r="R109" s="3">
        <v>76.887305343091398</v>
      </c>
      <c r="S109" s="3">
        <v>347</v>
      </c>
      <c r="T109" s="3">
        <v>65</v>
      </c>
      <c r="U109" s="3">
        <v>18044</v>
      </c>
      <c r="V109" s="3">
        <v>625</v>
      </c>
      <c r="W109" s="3">
        <v>1375</v>
      </c>
    </row>
    <row r="111" spans="1:23">
      <c r="A111" t="s">
        <v>192</v>
      </c>
      <c r="C111" t="s">
        <v>274</v>
      </c>
    </row>
    <row r="112" spans="1:23">
      <c r="A112" s="4" t="s">
        <v>0</v>
      </c>
      <c r="B112" s="3" t="s">
        <v>1</v>
      </c>
      <c r="C112" s="3" t="s">
        <v>2</v>
      </c>
      <c r="D112" s="3" t="s">
        <v>3</v>
      </c>
      <c r="E112" s="3" t="s">
        <v>4</v>
      </c>
      <c r="F112" s="3" t="s">
        <v>5</v>
      </c>
      <c r="G112" s="3" t="s">
        <v>6</v>
      </c>
      <c r="H112" s="3" t="s">
        <v>7</v>
      </c>
      <c r="I112" s="3" t="s">
        <v>8</v>
      </c>
      <c r="J112" s="3" t="s">
        <v>9</v>
      </c>
      <c r="K112" s="3" t="s">
        <v>10</v>
      </c>
      <c r="L112" s="3" t="s">
        <v>11</v>
      </c>
      <c r="M112" s="3" t="s">
        <v>12</v>
      </c>
      <c r="N112" s="3" t="s">
        <v>20</v>
      </c>
      <c r="O112" s="3" t="s">
        <v>21</v>
      </c>
      <c r="P112" s="3" t="s">
        <v>22</v>
      </c>
      <c r="Q112" s="3" t="s">
        <v>23</v>
      </c>
      <c r="R112" s="3" t="s">
        <v>24</v>
      </c>
      <c r="S112" s="3" t="s">
        <v>25</v>
      </c>
      <c r="T112" s="3" t="s">
        <v>19</v>
      </c>
      <c r="U112" s="3" t="s">
        <v>26</v>
      </c>
      <c r="V112" s="3" t="s">
        <v>69</v>
      </c>
      <c r="W112" s="3" t="s">
        <v>70</v>
      </c>
    </row>
    <row r="113" spans="1:23">
      <c r="A113" s="4">
        <v>0.77600000000000002</v>
      </c>
      <c r="B113" s="3">
        <v>0.798029556650246</v>
      </c>
      <c r="C113" s="3">
        <v>0.91525423728813604</v>
      </c>
      <c r="D113" s="3">
        <v>0.85263157894736796</v>
      </c>
      <c r="E113" s="3">
        <v>0.43835616438356201</v>
      </c>
      <c r="F113" s="3">
        <v>0.91525423728813604</v>
      </c>
      <c r="G113" s="3">
        <v>0.85463438569092798</v>
      </c>
      <c r="H113" s="3">
        <v>0.63340929650063504</v>
      </c>
      <c r="I113" s="3">
        <v>0.41150597633659702</v>
      </c>
      <c r="J113" s="3">
        <v>324</v>
      </c>
      <c r="K113" s="3">
        <v>82</v>
      </c>
      <c r="L113" s="3">
        <v>64</v>
      </c>
      <c r="M113" s="3">
        <v>30</v>
      </c>
      <c r="N113" s="3">
        <v>0.372</v>
      </c>
      <c r="O113" s="3">
        <v>2.2000000000000002</v>
      </c>
      <c r="P113" s="3">
        <v>698.63649999999996</v>
      </c>
      <c r="Q113" s="3">
        <v>4986</v>
      </c>
      <c r="R113" s="3">
        <v>76.887305343091398</v>
      </c>
      <c r="S113" s="3">
        <v>347</v>
      </c>
      <c r="T113" s="3">
        <v>65</v>
      </c>
      <c r="U113" s="3">
        <v>18044</v>
      </c>
      <c r="V113" s="3">
        <v>625</v>
      </c>
      <c r="W113" s="3">
        <v>1375</v>
      </c>
    </row>
    <row r="115" spans="1:23">
      <c r="A115" t="s">
        <v>252</v>
      </c>
      <c r="C115" t="s">
        <v>273</v>
      </c>
    </row>
    <row r="116" spans="1:23">
      <c r="A116" s="4" t="s">
        <v>0</v>
      </c>
      <c r="B116" s="3" t="s">
        <v>1</v>
      </c>
      <c r="C116" s="3" t="s">
        <v>2</v>
      </c>
      <c r="D116" s="3" t="s">
        <v>3</v>
      </c>
      <c r="E116" s="3" t="s">
        <v>4</v>
      </c>
      <c r="F116" s="3" t="s">
        <v>5</v>
      </c>
      <c r="G116" s="3" t="s">
        <v>6</v>
      </c>
      <c r="H116" s="3" t="s">
        <v>7</v>
      </c>
      <c r="I116" s="3" t="s">
        <v>8</v>
      </c>
      <c r="J116" s="3" t="s">
        <v>9</v>
      </c>
      <c r="K116" s="3" t="s">
        <v>10</v>
      </c>
      <c r="L116" s="3" t="s">
        <v>11</v>
      </c>
      <c r="M116" s="3" t="s">
        <v>12</v>
      </c>
      <c r="N116" s="6"/>
      <c r="O116" s="6"/>
      <c r="P116" s="6"/>
      <c r="Q116" s="6"/>
      <c r="R116" s="6"/>
      <c r="S116" s="6"/>
      <c r="T116" s="6"/>
      <c r="U116" s="6"/>
      <c r="V116" s="6"/>
      <c r="W116" s="6"/>
    </row>
    <row r="117" spans="1:23">
      <c r="A117" s="4">
        <v>0.76</v>
      </c>
      <c r="B117" s="3">
        <v>0.78398058252427205</v>
      </c>
      <c r="C117" s="3">
        <v>0.91242937853107298</v>
      </c>
      <c r="D117" s="3">
        <v>0.84334203655352502</v>
      </c>
      <c r="E117" s="3">
        <v>0.39041095890410998</v>
      </c>
      <c r="F117" s="3">
        <v>0.91242937853107298</v>
      </c>
      <c r="G117" s="3">
        <v>0.84577001347473302</v>
      </c>
      <c r="H117" s="3">
        <v>0.59684372209532099</v>
      </c>
      <c r="I117" s="3">
        <v>0.36157786513806001</v>
      </c>
      <c r="J117" s="3">
        <v>323</v>
      </c>
      <c r="K117" s="3">
        <v>89</v>
      </c>
      <c r="L117" s="3">
        <v>57</v>
      </c>
      <c r="M117" s="3">
        <v>31</v>
      </c>
      <c r="N117" s="6"/>
      <c r="O117" s="6"/>
      <c r="P117" s="6"/>
      <c r="Q117" s="6"/>
      <c r="R117" s="6"/>
      <c r="S117" s="6"/>
      <c r="T117" s="6"/>
      <c r="U117" s="6"/>
      <c r="V117" s="6"/>
      <c r="W117" s="6"/>
    </row>
    <row r="120" spans="1:23">
      <c r="A120" s="4" t="s">
        <v>119</v>
      </c>
      <c r="B120" s="4" t="s">
        <v>120</v>
      </c>
      <c r="C120" s="4" t="s">
        <v>121</v>
      </c>
      <c r="D120" s="4" t="s">
        <v>122</v>
      </c>
      <c r="E120" s="4" t="s">
        <v>123</v>
      </c>
    </row>
    <row r="121" spans="1:23">
      <c r="A121" s="4" t="s">
        <v>124</v>
      </c>
      <c r="B121" s="3">
        <v>0.79318737983703602</v>
      </c>
      <c r="C121" s="3">
        <v>0.65830361843109098</v>
      </c>
      <c r="D121" s="3">
        <v>0.63611114025116</v>
      </c>
      <c r="E121" s="3">
        <v>0.71499997377395597</v>
      </c>
    </row>
    <row r="122" spans="1:23">
      <c r="A122" s="4" t="s">
        <v>124</v>
      </c>
      <c r="B122" s="3">
        <v>0.65503323078155495</v>
      </c>
      <c r="C122" s="3">
        <v>0.58396559953689597</v>
      </c>
      <c r="D122" s="3">
        <v>0.68444442749023404</v>
      </c>
      <c r="E122" s="3">
        <v>0.71499997377395597</v>
      </c>
    </row>
    <row r="123" spans="1:23">
      <c r="A123" s="4" t="s">
        <v>124</v>
      </c>
      <c r="B123" s="3">
        <v>0.639390349388123</v>
      </c>
      <c r="C123" s="3">
        <v>0.62226521968841597</v>
      </c>
      <c r="D123" s="3">
        <v>0.68500000238418601</v>
      </c>
      <c r="E123" s="3">
        <v>0.71499997377395597</v>
      </c>
    </row>
    <row r="124" spans="1:23">
      <c r="A124" s="4" t="s">
        <v>124</v>
      </c>
      <c r="B124" s="3">
        <v>0.60693764686584495</v>
      </c>
      <c r="C124" s="3">
        <v>0.59640294313430797</v>
      </c>
      <c r="D124" s="3">
        <v>0.68166667222976696</v>
      </c>
      <c r="E124" s="3">
        <v>0.71499997377395597</v>
      </c>
    </row>
    <row r="125" spans="1:23">
      <c r="A125" s="4" t="s">
        <v>124</v>
      </c>
      <c r="B125" s="3">
        <v>0.57004159688949596</v>
      </c>
      <c r="C125" s="3">
        <v>0.56887686252594005</v>
      </c>
      <c r="D125" s="3">
        <v>0.68666666746139504</v>
      </c>
      <c r="E125" s="3">
        <v>0.72000002861023005</v>
      </c>
    </row>
    <row r="126" spans="1:23">
      <c r="A126" s="4" t="s">
        <v>124</v>
      </c>
      <c r="B126" s="3">
        <v>0.43949425220489502</v>
      </c>
      <c r="C126" s="3">
        <v>0.54861253499984697</v>
      </c>
      <c r="D126" s="3">
        <v>0.75166666507721003</v>
      </c>
      <c r="E126" s="3">
        <v>0.73500001430511497</v>
      </c>
    </row>
    <row r="127" spans="1:23">
      <c r="A127" s="4" t="s">
        <v>124</v>
      </c>
      <c r="B127" s="3">
        <v>0.32227367162704501</v>
      </c>
      <c r="C127" s="3">
        <v>0.45944106578826899</v>
      </c>
      <c r="D127" s="3">
        <v>0.81611108779907204</v>
      </c>
      <c r="E127" s="3">
        <v>0.81499999761581399</v>
      </c>
    </row>
    <row r="128" spans="1:23">
      <c r="A128" s="4" t="s">
        <v>124</v>
      </c>
      <c r="B128" s="3">
        <v>0.221765667200089</v>
      </c>
      <c r="C128" s="3">
        <v>0.52149385213851895</v>
      </c>
      <c r="D128" s="3">
        <v>0.89166665077209495</v>
      </c>
      <c r="E128" s="3">
        <v>0.82499998807907104</v>
      </c>
    </row>
    <row r="129" spans="1:5">
      <c r="A129" s="4" t="s">
        <v>124</v>
      </c>
      <c r="B129" s="3">
        <v>0.12975220382213601</v>
      </c>
      <c r="C129" s="3">
        <v>0.561742722988129</v>
      </c>
      <c r="D129" s="3">
        <v>0.94166666269302401</v>
      </c>
      <c r="E129" s="3">
        <v>0.80500000715255704</v>
      </c>
    </row>
    <row r="130" spans="1:5">
      <c r="A130" s="4" t="s">
        <v>124</v>
      </c>
      <c r="B130" s="3">
        <v>8.5557438433170305E-2</v>
      </c>
      <c r="C130" s="3">
        <v>0.62564849853515603</v>
      </c>
      <c r="D130" s="3">
        <v>0.96388888359069802</v>
      </c>
      <c r="E130" s="3">
        <v>0.81000000238418601</v>
      </c>
    </row>
    <row r="131" spans="1:5">
      <c r="A131" s="4" t="s">
        <v>119</v>
      </c>
      <c r="B131" s="3" t="s">
        <v>120</v>
      </c>
      <c r="C131" s="3" t="s">
        <v>121</v>
      </c>
      <c r="D131" s="3" t="s">
        <v>122</v>
      </c>
      <c r="E131" s="3" t="s">
        <v>123</v>
      </c>
    </row>
    <row r="132" spans="1:5">
      <c r="A132" s="4" t="s">
        <v>125</v>
      </c>
      <c r="B132" s="3">
        <v>0.72878003120422397</v>
      </c>
      <c r="C132" s="3">
        <v>0.57515698671340898</v>
      </c>
      <c r="D132" s="3">
        <v>0.647222220897675</v>
      </c>
      <c r="E132" s="3">
        <v>0.71499997377395597</v>
      </c>
    </row>
    <row r="133" spans="1:5">
      <c r="A133" s="4" t="s">
        <v>125</v>
      </c>
      <c r="B133" s="3">
        <v>0.60945069789886497</v>
      </c>
      <c r="C133" s="3">
        <v>0.60528427362442005</v>
      </c>
      <c r="D133" s="3">
        <v>0.68888890743255604</v>
      </c>
      <c r="E133" s="3">
        <v>0.73500001430511497</v>
      </c>
    </row>
    <row r="134" spans="1:5">
      <c r="A134" s="4" t="s">
        <v>125</v>
      </c>
      <c r="B134" s="3">
        <v>0.56888735294341997</v>
      </c>
      <c r="C134" s="3">
        <v>0.56766104698181197</v>
      </c>
      <c r="D134" s="3">
        <v>0.69333332777023304</v>
      </c>
      <c r="E134" s="3">
        <v>0.71499997377395597</v>
      </c>
    </row>
    <row r="135" spans="1:5">
      <c r="A135" s="4" t="s">
        <v>125</v>
      </c>
      <c r="B135" s="3">
        <v>0.46852973103523299</v>
      </c>
      <c r="C135" s="3">
        <v>0.53570264577865601</v>
      </c>
      <c r="D135" s="3">
        <v>0.75499999523162797</v>
      </c>
      <c r="E135" s="3">
        <v>0.75</v>
      </c>
    </row>
    <row r="136" spans="1:5">
      <c r="A136" s="4" t="s">
        <v>125</v>
      </c>
      <c r="B136" s="3">
        <v>0.34643357992172202</v>
      </c>
      <c r="C136" s="3">
        <v>0.521484315395355</v>
      </c>
      <c r="D136" s="3">
        <v>0.855000019073486</v>
      </c>
      <c r="E136" s="3">
        <v>0.77999997138977095</v>
      </c>
    </row>
    <row r="137" spans="1:5">
      <c r="A137" s="4" t="s">
        <v>125</v>
      </c>
      <c r="B137" s="3">
        <v>0.22197908163070701</v>
      </c>
      <c r="C137" s="3">
        <v>0.469121813774109</v>
      </c>
      <c r="D137" s="3">
        <v>0.91555553674697898</v>
      </c>
      <c r="E137" s="3">
        <v>0.78500002622604403</v>
      </c>
    </row>
    <row r="138" spans="1:5">
      <c r="A138" s="4" t="s">
        <v>125</v>
      </c>
      <c r="B138" s="3">
        <v>0.12889760732650801</v>
      </c>
      <c r="C138" s="3">
        <v>0.51629263162612904</v>
      </c>
      <c r="D138" s="3">
        <v>0.95999997854232799</v>
      </c>
      <c r="E138" s="3">
        <v>0.79000002145767201</v>
      </c>
    </row>
    <row r="139" spans="1:5">
      <c r="A139" s="4" t="s">
        <v>125</v>
      </c>
      <c r="B139" s="3">
        <v>7.1689136326313005E-2</v>
      </c>
      <c r="C139" s="3">
        <v>0.53791636228561401</v>
      </c>
      <c r="D139" s="3">
        <v>0.97833335399627697</v>
      </c>
      <c r="E139" s="3">
        <v>0.79500001668930098</v>
      </c>
    </row>
    <row r="140" spans="1:5">
      <c r="A140" s="4" t="s">
        <v>125</v>
      </c>
      <c r="B140" s="3">
        <v>6.1146665364503902E-2</v>
      </c>
      <c r="C140" s="3">
        <v>0.527468502521515</v>
      </c>
      <c r="D140" s="3">
        <v>0.97888886928558405</v>
      </c>
      <c r="E140" s="3">
        <v>0.81499999761581399</v>
      </c>
    </row>
    <row r="141" spans="1:5">
      <c r="A141" s="4" t="s">
        <v>125</v>
      </c>
      <c r="B141" s="3">
        <v>3.2152660191059099E-2</v>
      </c>
      <c r="C141" s="3">
        <v>0.99103456735610995</v>
      </c>
      <c r="D141" s="3">
        <v>0.99222224950790405</v>
      </c>
      <c r="E141" s="3">
        <v>0.79500001668930098</v>
      </c>
    </row>
    <row r="142" spans="1:5">
      <c r="A142" s="4" t="s">
        <v>119</v>
      </c>
      <c r="B142" s="3" t="s">
        <v>120</v>
      </c>
      <c r="C142" s="3" t="s">
        <v>121</v>
      </c>
      <c r="D142" s="3" t="s">
        <v>122</v>
      </c>
      <c r="E142" s="3" t="s">
        <v>123</v>
      </c>
    </row>
    <row r="143" spans="1:5">
      <c r="A143" s="4" t="s">
        <v>108</v>
      </c>
      <c r="B143" s="3">
        <v>0.74992108345031705</v>
      </c>
      <c r="C143" s="3">
        <v>0.603507399559021</v>
      </c>
      <c r="D143" s="3">
        <v>0.640555560588837</v>
      </c>
      <c r="E143" s="3">
        <v>0.72000002861023005</v>
      </c>
    </row>
    <row r="144" spans="1:5">
      <c r="A144" s="4" t="s">
        <v>108</v>
      </c>
      <c r="B144" s="3">
        <v>0.46263456344604498</v>
      </c>
      <c r="C144" s="3">
        <v>0.57062834501266502</v>
      </c>
      <c r="D144" s="3">
        <v>0.75944441556930498</v>
      </c>
      <c r="E144" s="3">
        <v>0.74000000953674305</v>
      </c>
    </row>
    <row r="145" spans="1:23">
      <c r="A145" s="4" t="s">
        <v>108</v>
      </c>
      <c r="B145" s="3">
        <v>0.26683250069618197</v>
      </c>
      <c r="C145" s="3">
        <v>0.64773225784301802</v>
      </c>
      <c r="D145" s="3">
        <v>0.90111112594604503</v>
      </c>
      <c r="E145" s="3">
        <v>0.74000000953674305</v>
      </c>
    </row>
    <row r="146" spans="1:23">
      <c r="A146" s="4" t="s">
        <v>108</v>
      </c>
      <c r="B146" s="3">
        <v>0.11755976080894499</v>
      </c>
      <c r="C146" s="3">
        <v>0.62123888731002797</v>
      </c>
      <c r="D146" s="3">
        <v>0.96777778863906905</v>
      </c>
      <c r="E146" s="3">
        <v>0.73500001430511497</v>
      </c>
    </row>
    <row r="147" spans="1:23">
      <c r="A147" s="4" t="s">
        <v>108</v>
      </c>
      <c r="B147" s="3">
        <v>5.5288996547460598E-2</v>
      </c>
      <c r="C147" s="3">
        <v>0.64785462617874201</v>
      </c>
      <c r="D147" s="3">
        <v>0.991111099720001</v>
      </c>
      <c r="E147" s="3">
        <v>0.78500002622604403</v>
      </c>
    </row>
    <row r="148" spans="1:23">
      <c r="A148" s="4" t="s">
        <v>108</v>
      </c>
      <c r="B148" s="3">
        <v>3.1304053962230703E-2</v>
      </c>
      <c r="C148" s="3">
        <v>1.0044462680816699</v>
      </c>
      <c r="D148" s="3">
        <v>0.99666666984558105</v>
      </c>
      <c r="E148" s="3">
        <v>0.76499998569488503</v>
      </c>
    </row>
    <row r="155" spans="1:23" ht="21">
      <c r="A155" s="41" t="s">
        <v>257</v>
      </c>
    </row>
    <row r="157" spans="1:23">
      <c r="A157" t="s">
        <v>138</v>
      </c>
      <c r="C157" t="s">
        <v>279</v>
      </c>
    </row>
    <row r="158" spans="1:23">
      <c r="A158" s="4" t="s">
        <v>0</v>
      </c>
      <c r="B158" s="4" t="s">
        <v>1</v>
      </c>
      <c r="C158" s="4" t="s">
        <v>2</v>
      </c>
      <c r="D158" s="4" t="s">
        <v>3</v>
      </c>
      <c r="E158" s="4" t="s">
        <v>4</v>
      </c>
      <c r="F158" s="4" t="s">
        <v>5</v>
      </c>
      <c r="G158" s="4" t="s">
        <v>6</v>
      </c>
      <c r="H158" s="4" t="s">
        <v>7</v>
      </c>
      <c r="I158" s="4" t="s">
        <v>8</v>
      </c>
      <c r="J158" s="4" t="s">
        <v>9</v>
      </c>
      <c r="K158" s="4" t="s">
        <v>10</v>
      </c>
      <c r="L158" s="4" t="s">
        <v>11</v>
      </c>
      <c r="M158" s="4" t="s">
        <v>12</v>
      </c>
      <c r="N158" s="4" t="s">
        <v>20</v>
      </c>
      <c r="O158" s="4" t="s">
        <v>21</v>
      </c>
      <c r="P158" s="4" t="s">
        <v>22</v>
      </c>
      <c r="Q158" s="4" t="s">
        <v>23</v>
      </c>
      <c r="R158" s="4" t="s">
        <v>24</v>
      </c>
      <c r="S158" s="4" t="s">
        <v>25</v>
      </c>
      <c r="T158" s="4" t="s">
        <v>19</v>
      </c>
      <c r="U158" s="4" t="s">
        <v>26</v>
      </c>
      <c r="V158" s="4" t="s">
        <v>69</v>
      </c>
      <c r="W158" s="4" t="s">
        <v>70</v>
      </c>
    </row>
    <row r="159" spans="1:23">
      <c r="A159" s="4">
        <v>0.79400000000000004</v>
      </c>
      <c r="B159" s="3">
        <v>0.86167146974063402</v>
      </c>
      <c r="C159" s="3">
        <v>0.84463276836158196</v>
      </c>
      <c r="D159" s="3">
        <v>0.85306704707560599</v>
      </c>
      <c r="E159" s="3">
        <v>0.67123287671232901</v>
      </c>
      <c r="F159" s="3">
        <v>0.84463276836158196</v>
      </c>
      <c r="G159" s="3">
        <v>0.85310958200293596</v>
      </c>
      <c r="H159" s="3">
        <v>0.752957689961954</v>
      </c>
      <c r="I159" s="3">
        <v>0.50898409604186701</v>
      </c>
      <c r="J159" s="3">
        <v>299</v>
      </c>
      <c r="K159" s="3">
        <v>48</v>
      </c>
      <c r="L159" s="3">
        <v>98</v>
      </c>
      <c r="M159" s="3">
        <v>55</v>
      </c>
      <c r="N159" s="3">
        <v>0.372</v>
      </c>
      <c r="O159" s="3">
        <v>2.2000000000000002</v>
      </c>
      <c r="P159" s="3">
        <v>698.63649999999996</v>
      </c>
      <c r="Q159" s="3">
        <v>4986</v>
      </c>
      <c r="R159" s="3">
        <v>76.887305343091398</v>
      </c>
      <c r="S159" s="3">
        <v>347</v>
      </c>
      <c r="T159" s="3">
        <v>65</v>
      </c>
      <c r="U159" s="3">
        <v>18044</v>
      </c>
      <c r="V159" s="3">
        <v>625</v>
      </c>
      <c r="W159" s="3">
        <v>1375</v>
      </c>
    </row>
    <row r="161" spans="1:23">
      <c r="A161" t="s">
        <v>192</v>
      </c>
      <c r="C161" t="s">
        <v>280</v>
      </c>
    </row>
    <row r="162" spans="1:23">
      <c r="A162" s="4" t="s">
        <v>0</v>
      </c>
      <c r="B162" s="3" t="s">
        <v>1</v>
      </c>
      <c r="C162" s="3" t="s">
        <v>2</v>
      </c>
      <c r="D162" s="3" t="s">
        <v>3</v>
      </c>
      <c r="E162" s="3" t="s">
        <v>4</v>
      </c>
      <c r="F162" s="3" t="s">
        <v>5</v>
      </c>
      <c r="G162" s="3" t="s">
        <v>6</v>
      </c>
      <c r="H162" s="3" t="s">
        <v>7</v>
      </c>
      <c r="I162" s="3" t="s">
        <v>8</v>
      </c>
      <c r="J162" s="3" t="s">
        <v>9</v>
      </c>
      <c r="K162" s="3" t="s">
        <v>10</v>
      </c>
      <c r="L162" s="3" t="s">
        <v>11</v>
      </c>
      <c r="M162" s="3" t="s">
        <v>12</v>
      </c>
      <c r="N162" s="3" t="s">
        <v>20</v>
      </c>
      <c r="O162" s="3" t="s">
        <v>21</v>
      </c>
      <c r="P162" s="3" t="s">
        <v>22</v>
      </c>
      <c r="Q162" s="3" t="s">
        <v>23</v>
      </c>
      <c r="R162" s="3" t="s">
        <v>24</v>
      </c>
      <c r="S162" s="3" t="s">
        <v>25</v>
      </c>
      <c r="T162" s="3" t="s">
        <v>19</v>
      </c>
      <c r="U162" s="3" t="s">
        <v>26</v>
      </c>
      <c r="V162" s="3" t="s">
        <v>69</v>
      </c>
      <c r="W162" s="3" t="s">
        <v>70</v>
      </c>
    </row>
    <row r="163" spans="1:23">
      <c r="A163" s="4">
        <v>0.78600000000000003</v>
      </c>
      <c r="B163" s="3">
        <v>0.86865671641790998</v>
      </c>
      <c r="C163" s="3">
        <v>0.822033898305085</v>
      </c>
      <c r="D163" s="3">
        <v>0.84470246734397703</v>
      </c>
      <c r="E163" s="3">
        <v>0.69863013698630105</v>
      </c>
      <c r="F163" s="3">
        <v>0.822033898305085</v>
      </c>
      <c r="G163" s="3">
        <v>0.84502382622379901</v>
      </c>
      <c r="H163" s="3">
        <v>0.75782429030763099</v>
      </c>
      <c r="I163" s="3">
        <v>0.50346729383351196</v>
      </c>
      <c r="J163" s="3">
        <v>291</v>
      </c>
      <c r="K163" s="3">
        <v>44</v>
      </c>
      <c r="L163" s="3">
        <v>102</v>
      </c>
      <c r="M163" s="3">
        <v>63</v>
      </c>
      <c r="N163" s="3">
        <v>0.372</v>
      </c>
      <c r="O163" s="3">
        <v>2.2000000000000002</v>
      </c>
      <c r="P163" s="3">
        <v>698.63649999999996</v>
      </c>
      <c r="Q163" s="3">
        <v>4986</v>
      </c>
      <c r="R163" s="3">
        <v>76.887305343091398</v>
      </c>
      <c r="S163" s="3">
        <v>347</v>
      </c>
      <c r="T163" s="3">
        <v>65</v>
      </c>
      <c r="U163" s="3">
        <v>18044</v>
      </c>
      <c r="V163" s="3">
        <v>625</v>
      </c>
      <c r="W163" s="3">
        <v>1375</v>
      </c>
    </row>
    <row r="165" spans="1:23">
      <c r="A165" t="s">
        <v>252</v>
      </c>
      <c r="C165" t="s">
        <v>281</v>
      </c>
    </row>
    <row r="166" spans="1:23">
      <c r="A166" s="4" t="s">
        <v>0</v>
      </c>
      <c r="B166" s="3" t="s">
        <v>1</v>
      </c>
      <c r="C166" s="3" t="s">
        <v>2</v>
      </c>
      <c r="D166" s="3" t="s">
        <v>3</v>
      </c>
      <c r="E166" s="3" t="s">
        <v>4</v>
      </c>
      <c r="F166" s="3" t="s">
        <v>5</v>
      </c>
      <c r="G166" s="3" t="s">
        <v>6</v>
      </c>
      <c r="H166" s="3" t="s">
        <v>7</v>
      </c>
      <c r="I166" s="3" t="s">
        <v>8</v>
      </c>
      <c r="J166" s="3" t="s">
        <v>9</v>
      </c>
      <c r="K166" s="3" t="s">
        <v>10</v>
      </c>
      <c r="L166" s="3" t="s">
        <v>11</v>
      </c>
      <c r="M166" s="3" t="s">
        <v>12</v>
      </c>
      <c r="N166" s="6"/>
      <c r="O166" s="6"/>
      <c r="P166" s="6"/>
      <c r="Q166" s="6"/>
      <c r="R166" s="6"/>
      <c r="S166" s="6"/>
      <c r="T166" s="6"/>
      <c r="U166" s="6"/>
      <c r="V166" s="6"/>
      <c r="W166" s="6"/>
    </row>
    <row r="167" spans="1:23">
      <c r="A167" s="4">
        <v>0.76800000000000002</v>
      </c>
      <c r="B167" s="3">
        <v>0.82872928176795602</v>
      </c>
      <c r="C167" s="3">
        <v>0.84745762711864403</v>
      </c>
      <c r="D167" s="3">
        <v>0.83798882681564302</v>
      </c>
      <c r="E167" s="3">
        <v>0.57534246575342496</v>
      </c>
      <c r="F167" s="3">
        <v>0.84745762711864403</v>
      </c>
      <c r="G167" s="3">
        <v>0.838041138996655</v>
      </c>
      <c r="H167" s="3">
        <v>0.69826811527377297</v>
      </c>
      <c r="I167" s="3">
        <v>0.43005034902343803</v>
      </c>
      <c r="J167" s="3">
        <v>300</v>
      </c>
      <c r="K167" s="3">
        <v>62</v>
      </c>
      <c r="L167" s="3">
        <v>84</v>
      </c>
      <c r="M167" s="3">
        <v>54</v>
      </c>
      <c r="N167" s="6"/>
      <c r="O167" s="6"/>
      <c r="P167" s="6"/>
      <c r="Q167" s="6"/>
      <c r="R167" s="6"/>
      <c r="S167" s="6"/>
      <c r="T167" s="6"/>
      <c r="U167" s="6"/>
      <c r="V167" s="6"/>
      <c r="W167" s="6"/>
    </row>
    <row r="173" spans="1:23">
      <c r="A173" s="4" t="s">
        <v>119</v>
      </c>
      <c r="B173" s="4" t="s">
        <v>120</v>
      </c>
      <c r="C173" s="4" t="s">
        <v>121</v>
      </c>
      <c r="D173" s="4" t="s">
        <v>122</v>
      </c>
      <c r="E173" s="4" t="s">
        <v>123</v>
      </c>
    </row>
    <row r="174" spans="1:23">
      <c r="A174" s="4" t="s">
        <v>124</v>
      </c>
      <c r="B174" s="3">
        <v>0.80418610572814897</v>
      </c>
      <c r="C174" s="3">
        <v>0.63299763202667203</v>
      </c>
      <c r="D174" s="3">
        <v>0.63333332538604703</v>
      </c>
      <c r="E174" s="3">
        <v>0.71499997377395597</v>
      </c>
    </row>
    <row r="175" spans="1:23">
      <c r="A175" s="4" t="s">
        <v>124</v>
      </c>
      <c r="B175" s="3">
        <v>0.63923645019531306</v>
      </c>
      <c r="C175" s="3">
        <v>0.63521617650985696</v>
      </c>
      <c r="D175" s="3">
        <v>0.68777775764465299</v>
      </c>
      <c r="E175" s="3">
        <v>0.71499997377395597</v>
      </c>
    </row>
    <row r="176" spans="1:23">
      <c r="A176" s="4" t="s">
        <v>124</v>
      </c>
      <c r="B176" s="3">
        <v>0.59915816783904996</v>
      </c>
      <c r="C176" s="3">
        <v>0.58991509675979603</v>
      </c>
      <c r="D176" s="3">
        <v>0.69444441795349099</v>
      </c>
      <c r="E176" s="3">
        <v>0.71499997377395597</v>
      </c>
    </row>
    <row r="177" spans="1:5">
      <c r="A177" s="4" t="s">
        <v>124</v>
      </c>
      <c r="B177" s="3">
        <v>0.53666186332702603</v>
      </c>
      <c r="C177" s="3">
        <v>0.52772539854049705</v>
      </c>
      <c r="D177" s="3">
        <v>0.70944446325302102</v>
      </c>
      <c r="E177" s="3">
        <v>0.769999980926514</v>
      </c>
    </row>
    <row r="178" spans="1:5">
      <c r="A178" s="4" t="s">
        <v>124</v>
      </c>
      <c r="B178" s="3">
        <v>0.43379029631614702</v>
      </c>
      <c r="C178" s="3">
        <v>0.48462128639221203</v>
      </c>
      <c r="D178" s="3">
        <v>0.76499998569488503</v>
      </c>
      <c r="E178" s="3">
        <v>0.79000002145767201</v>
      </c>
    </row>
    <row r="179" spans="1:5">
      <c r="A179" s="4" t="s">
        <v>124</v>
      </c>
      <c r="B179" s="3">
        <v>0.30259448289871199</v>
      </c>
      <c r="C179" s="3">
        <v>0.50938862562179599</v>
      </c>
      <c r="D179" s="3">
        <v>0.86555558443069502</v>
      </c>
      <c r="E179" s="3">
        <v>0.78500002622604403</v>
      </c>
    </row>
    <row r="180" spans="1:5">
      <c r="A180" s="4" t="s">
        <v>124</v>
      </c>
      <c r="B180" s="3">
        <v>0.18710446357727101</v>
      </c>
      <c r="C180" s="3">
        <v>0.47804605960845997</v>
      </c>
      <c r="D180" s="3">
        <v>0.93000000715255704</v>
      </c>
      <c r="E180" s="3">
        <v>0.81999999284744296</v>
      </c>
    </row>
    <row r="181" spans="1:5">
      <c r="A181" s="4" t="s">
        <v>124</v>
      </c>
      <c r="B181" s="3">
        <v>0.119409382343292</v>
      </c>
      <c r="C181" s="3">
        <v>0.52599656581878695</v>
      </c>
      <c r="D181" s="3">
        <v>0.95055556297302302</v>
      </c>
      <c r="E181" s="3">
        <v>0.79000002145767201</v>
      </c>
    </row>
    <row r="182" spans="1:5">
      <c r="A182" s="4" t="s">
        <v>124</v>
      </c>
      <c r="B182" s="3">
        <v>7.7419400215148898E-2</v>
      </c>
      <c r="C182" s="3">
        <v>0.59472954273223899</v>
      </c>
      <c r="D182" s="3">
        <v>0.97000002861023005</v>
      </c>
      <c r="E182" s="3">
        <v>0.82999998331070002</v>
      </c>
    </row>
    <row r="183" spans="1:5">
      <c r="A183" s="4" t="s">
        <v>119</v>
      </c>
      <c r="B183" s="3" t="s">
        <v>120</v>
      </c>
      <c r="C183" s="3" t="s">
        <v>121</v>
      </c>
      <c r="D183" s="3" t="s">
        <v>122</v>
      </c>
      <c r="E183" s="3" t="s">
        <v>123</v>
      </c>
    </row>
    <row r="184" spans="1:5">
      <c r="A184" s="4" t="s">
        <v>125</v>
      </c>
      <c r="B184" s="3">
        <v>0.79799622297286998</v>
      </c>
      <c r="C184" s="3">
        <v>0.62023758888244596</v>
      </c>
      <c r="D184" s="3">
        <v>0.65722221136093095</v>
      </c>
      <c r="E184" s="3">
        <v>0.71499997377395597</v>
      </c>
    </row>
    <row r="185" spans="1:5">
      <c r="A185" s="4" t="s">
        <v>125</v>
      </c>
      <c r="B185" s="3">
        <v>0.61672592163085904</v>
      </c>
      <c r="C185" s="3">
        <v>0.60243982076644897</v>
      </c>
      <c r="D185" s="3">
        <v>0.68722224235534701</v>
      </c>
      <c r="E185" s="3">
        <v>0.71499997377395597</v>
      </c>
    </row>
    <row r="186" spans="1:5">
      <c r="A186" s="4" t="s">
        <v>125</v>
      </c>
      <c r="B186" s="3">
        <v>0.53567075729370095</v>
      </c>
      <c r="C186" s="3">
        <v>0.56339347362518299</v>
      </c>
      <c r="D186" s="3">
        <v>0.71388888359069802</v>
      </c>
      <c r="E186" s="3">
        <v>0.73500001430511497</v>
      </c>
    </row>
    <row r="187" spans="1:5">
      <c r="A187" s="4" t="s">
        <v>125</v>
      </c>
      <c r="B187" s="3">
        <v>0.433217734098434</v>
      </c>
      <c r="C187" s="3">
        <v>0.50458157062530495</v>
      </c>
      <c r="D187" s="3">
        <v>0.78555554151535001</v>
      </c>
      <c r="E187" s="3">
        <v>0.75999999046325695</v>
      </c>
    </row>
    <row r="188" spans="1:5">
      <c r="A188" s="4" t="s">
        <v>125</v>
      </c>
      <c r="B188" s="3">
        <v>0.30532464385032698</v>
      </c>
      <c r="C188" s="3">
        <v>0.462993234395981</v>
      </c>
      <c r="D188" s="3">
        <v>0.883888900279999</v>
      </c>
      <c r="E188" s="3">
        <v>0.79500001668930098</v>
      </c>
    </row>
    <row r="189" spans="1:5">
      <c r="A189" s="4" t="s">
        <v>125</v>
      </c>
      <c r="B189" s="3">
        <v>0.18891404569149001</v>
      </c>
      <c r="C189" s="3">
        <v>0.46700531244277999</v>
      </c>
      <c r="D189" s="3">
        <v>0.93000000715255704</v>
      </c>
      <c r="E189" s="3">
        <v>0.80000001192092896</v>
      </c>
    </row>
    <row r="190" spans="1:5">
      <c r="A190" s="4" t="s">
        <v>125</v>
      </c>
      <c r="B190" s="3">
        <v>9.9348500370979295E-2</v>
      </c>
      <c r="C190" s="3">
        <v>0.49392649531364402</v>
      </c>
      <c r="D190" s="3">
        <v>0.97388887405395497</v>
      </c>
      <c r="E190" s="3">
        <v>0.81499999761581399</v>
      </c>
    </row>
    <row r="191" spans="1:5">
      <c r="A191" s="4" t="s">
        <v>125</v>
      </c>
      <c r="B191" s="3">
        <v>5.9929490089416497E-2</v>
      </c>
      <c r="C191" s="3">
        <v>0.62649935483932495</v>
      </c>
      <c r="D191" s="3">
        <v>0.98333334922790505</v>
      </c>
      <c r="E191" s="3">
        <v>0.81000000238418601</v>
      </c>
    </row>
    <row r="192" spans="1:5">
      <c r="A192" s="4" t="s">
        <v>125</v>
      </c>
      <c r="B192" s="3">
        <v>4.53000962734222E-2</v>
      </c>
      <c r="C192" s="3">
        <v>0.60095006227493297</v>
      </c>
      <c r="D192" s="3">
        <v>0.986666679382324</v>
      </c>
      <c r="E192" s="3">
        <v>0.81000000238418601</v>
      </c>
    </row>
    <row r="193" spans="1:5">
      <c r="A193" s="4" t="s">
        <v>119</v>
      </c>
      <c r="B193" s="3" t="s">
        <v>120</v>
      </c>
      <c r="C193" s="3" t="s">
        <v>121</v>
      </c>
      <c r="D193" s="3" t="s">
        <v>122</v>
      </c>
      <c r="E193" s="3" t="s">
        <v>123</v>
      </c>
    </row>
    <row r="194" spans="1:5">
      <c r="A194" s="4" t="s">
        <v>108</v>
      </c>
      <c r="B194" s="3">
        <v>0.67831426858902</v>
      </c>
      <c r="C194" s="3">
        <v>0.57818913459777799</v>
      </c>
      <c r="D194" s="3">
        <v>0.65944445133209195</v>
      </c>
      <c r="E194" s="3">
        <v>0.73500001430511497</v>
      </c>
    </row>
    <row r="195" spans="1:5">
      <c r="A195" s="4" t="s">
        <v>108</v>
      </c>
      <c r="B195" s="3">
        <v>0.33573985099792503</v>
      </c>
      <c r="C195" s="3">
        <v>0.561320960521698</v>
      </c>
      <c r="D195" s="3">
        <v>0.85666668415069602</v>
      </c>
      <c r="E195" s="3">
        <v>0.76499998569488503</v>
      </c>
    </row>
    <row r="196" spans="1:5">
      <c r="A196" s="4" t="s">
        <v>108</v>
      </c>
      <c r="B196" s="3">
        <v>0.14561977982521099</v>
      </c>
      <c r="C196" s="3">
        <v>0.611852407455444</v>
      </c>
      <c r="D196" s="3">
        <v>0.95833331346511796</v>
      </c>
      <c r="E196" s="3">
        <v>0.75</v>
      </c>
    </row>
    <row r="197" spans="1:5">
      <c r="A197" s="4" t="s">
        <v>108</v>
      </c>
      <c r="B197" s="3">
        <v>6.4033731818199199E-2</v>
      </c>
      <c r="C197" s="3">
        <v>0.67905688285827603</v>
      </c>
      <c r="D197" s="3">
        <v>0.98833334445953402</v>
      </c>
      <c r="E197" s="3">
        <v>0.769999980926514</v>
      </c>
    </row>
    <row r="198" spans="1:5">
      <c r="A198" s="4" t="s">
        <v>108</v>
      </c>
      <c r="B198" s="3">
        <v>3.2620113343000398E-2</v>
      </c>
      <c r="C198" s="3">
        <v>0.72492820024490401</v>
      </c>
      <c r="D198" s="3">
        <v>0.99444442987442005</v>
      </c>
      <c r="E198" s="3">
        <v>0.76499998569488503</v>
      </c>
    </row>
    <row r="199" spans="1:5">
      <c r="A199" s="4" t="s">
        <v>108</v>
      </c>
      <c r="B199" s="3">
        <v>1.74073204398155E-2</v>
      </c>
      <c r="C199" s="3">
        <v>0.75287270545959495</v>
      </c>
      <c r="D199" s="3">
        <v>0.99944442510604903</v>
      </c>
      <c r="E199" s="3">
        <v>0.76499998569488503</v>
      </c>
    </row>
    <row r="214" spans="1:23">
      <c r="A214" t="s">
        <v>258</v>
      </c>
    </row>
    <row r="216" spans="1:23" ht="21">
      <c r="A216" s="8" t="s">
        <v>144</v>
      </c>
    </row>
    <row r="217" spans="1:23">
      <c r="C217" s="7"/>
      <c r="D217" s="7"/>
      <c r="E217" s="7"/>
      <c r="F217" s="7"/>
      <c r="G217" s="7"/>
      <c r="H217" s="7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</row>
    <row r="218" spans="1:23" ht="21">
      <c r="A218" s="41" t="s">
        <v>253</v>
      </c>
      <c r="B218" s="41"/>
      <c r="C218" s="7"/>
      <c r="D218" s="7"/>
      <c r="E218" s="7"/>
      <c r="F218" s="7"/>
      <c r="G218" s="7"/>
      <c r="H218" s="7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</row>
    <row r="219" spans="1:23">
      <c r="A219" s="7"/>
      <c r="B219" s="7"/>
      <c r="C219" s="7"/>
      <c r="D219" s="7"/>
      <c r="E219" s="7"/>
      <c r="F219" s="7"/>
      <c r="G219" s="7"/>
      <c r="H219" s="7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</row>
    <row r="220" spans="1:23">
      <c r="A220" s="7"/>
      <c r="B220" s="7"/>
      <c r="C220" s="4" t="s">
        <v>259</v>
      </c>
      <c r="D220" s="4"/>
      <c r="E220" s="4"/>
      <c r="F220" s="4"/>
      <c r="G220" s="4"/>
      <c r="H220" s="4" t="s">
        <v>261</v>
      </c>
      <c r="I220" s="4"/>
      <c r="J220" s="4"/>
      <c r="K220" s="4"/>
      <c r="L220" s="4"/>
      <c r="M220" s="4"/>
      <c r="N220" s="4"/>
      <c r="O220" s="4"/>
      <c r="P220" s="4" t="s">
        <v>108</v>
      </c>
      <c r="Q220" s="4" t="s">
        <v>260</v>
      </c>
      <c r="R220" s="4"/>
      <c r="S220" s="4"/>
      <c r="T220" s="4"/>
      <c r="V220" s="4"/>
      <c r="W220" s="4"/>
    </row>
    <row r="221" spans="1:23">
      <c r="A221" s="4" t="s">
        <v>191</v>
      </c>
      <c r="B221" s="4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</row>
    <row r="222" spans="1:23">
      <c r="A222" s="4"/>
      <c r="B222" s="3"/>
      <c r="C222" s="7"/>
      <c r="D222" s="7"/>
      <c r="E222" s="7"/>
      <c r="F222" s="7"/>
      <c r="G222" s="7"/>
      <c r="H222" s="7"/>
      <c r="I222" s="7"/>
      <c r="J222" s="7"/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</row>
    <row r="223" spans="1:23">
      <c r="A223" s="7"/>
      <c r="B223" s="7"/>
      <c r="C223" s="7"/>
      <c r="D223" s="7"/>
      <c r="E223" s="7"/>
      <c r="F223" s="7"/>
      <c r="G223" s="7"/>
      <c r="H223" s="7"/>
      <c r="I223" s="7"/>
      <c r="J223" s="7"/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</row>
    <row r="224" spans="1:23">
      <c r="A224" s="7"/>
      <c r="B224" s="7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</row>
    <row r="225" spans="1:23">
      <c r="A225" s="4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</row>
    <row r="226" spans="1:23">
      <c r="A226" s="4"/>
      <c r="B226" s="3"/>
      <c r="C226" s="7"/>
      <c r="D226" s="7"/>
      <c r="E226" s="7"/>
      <c r="F226" s="7"/>
      <c r="G226" s="7"/>
      <c r="H226" s="7"/>
      <c r="I226" s="7"/>
      <c r="J226" s="7"/>
      <c r="K226" s="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</row>
    <row r="227" spans="1:23">
      <c r="A227" s="7"/>
      <c r="B227" s="7"/>
      <c r="C227" s="7"/>
      <c r="D227" s="7"/>
      <c r="E227" s="7"/>
      <c r="F227" s="7"/>
      <c r="G227" s="7"/>
      <c r="H227" s="7"/>
      <c r="I227" s="7"/>
      <c r="J227" s="7"/>
      <c r="K227" s="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</row>
    <row r="228" spans="1:23">
      <c r="A228" s="7"/>
      <c r="B228" s="7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42"/>
      <c r="O228" s="42"/>
      <c r="P228" s="42"/>
      <c r="Q228" s="42"/>
      <c r="R228" s="42"/>
      <c r="S228" s="42"/>
      <c r="T228" s="42"/>
      <c r="U228" s="42"/>
      <c r="V228" s="42"/>
      <c r="W228" s="42"/>
    </row>
    <row r="229" spans="1:23">
      <c r="A229" s="4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42"/>
      <c r="O229" s="42"/>
      <c r="P229" s="42"/>
      <c r="Q229" s="42"/>
      <c r="R229" s="42"/>
      <c r="S229" s="42"/>
      <c r="T229" s="42"/>
      <c r="U229" s="42"/>
      <c r="V229" s="42"/>
      <c r="W229" s="42"/>
    </row>
    <row r="230" spans="1:23">
      <c r="A230" s="4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42"/>
      <c r="O230" s="42"/>
      <c r="P230" s="42"/>
      <c r="Q230" s="42"/>
      <c r="R230" s="42"/>
      <c r="S230" s="42"/>
      <c r="T230" s="42"/>
      <c r="U230" s="42"/>
      <c r="V230" s="42"/>
      <c r="W230" s="42"/>
    </row>
    <row r="231" spans="1:23">
      <c r="A231" s="4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42"/>
      <c r="O231" s="42"/>
      <c r="P231" s="42"/>
      <c r="Q231" s="42"/>
      <c r="R231" s="42"/>
      <c r="S231" s="42"/>
      <c r="T231" s="42"/>
      <c r="U231" s="42"/>
      <c r="V231" s="42"/>
      <c r="W231" s="42"/>
    </row>
    <row r="232" spans="1:23">
      <c r="A232" s="4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42"/>
      <c r="O232" s="42"/>
      <c r="P232" s="42"/>
      <c r="Q232" s="42"/>
      <c r="R232" s="42"/>
      <c r="S232" s="42"/>
      <c r="T232" s="42"/>
      <c r="U232" s="42"/>
      <c r="V232" s="42"/>
      <c r="W232" s="42"/>
    </row>
    <row r="233" spans="1:23">
      <c r="A233" s="4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42"/>
      <c r="O233" s="42"/>
      <c r="P233" s="42"/>
      <c r="Q233" s="42"/>
      <c r="R233" s="42"/>
      <c r="S233" s="42"/>
      <c r="T233" s="42"/>
      <c r="U233" s="42"/>
      <c r="V233" s="42"/>
      <c r="W233" s="42"/>
    </row>
    <row r="234" spans="1:23">
      <c r="A234" s="4"/>
      <c r="B234" s="3"/>
      <c r="C234" s="7"/>
      <c r="D234" s="7"/>
      <c r="E234" s="7"/>
      <c r="F234" s="7"/>
      <c r="G234" s="7"/>
      <c r="H234" s="7"/>
      <c r="I234" s="7"/>
      <c r="J234" s="7"/>
      <c r="K234" s="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</row>
    <row r="235" spans="1:23">
      <c r="A235" s="7"/>
      <c r="B235" s="7"/>
      <c r="C235" s="7"/>
      <c r="D235" s="7"/>
      <c r="E235" s="7"/>
      <c r="F235" s="7"/>
      <c r="G235" s="7"/>
      <c r="H235" s="7"/>
      <c r="I235" s="7"/>
      <c r="J235" s="7"/>
      <c r="K235" s="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</row>
    <row r="236" spans="1:23">
      <c r="A236" s="7"/>
      <c r="B236" s="7"/>
      <c r="C236" s="7"/>
      <c r="D236" s="7"/>
      <c r="E236" s="7"/>
      <c r="F236" s="7"/>
      <c r="G236" s="7"/>
      <c r="H236" s="7"/>
      <c r="I236" s="7"/>
      <c r="J236" s="7"/>
      <c r="K236" s="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</row>
    <row r="237" spans="1:23">
      <c r="A237" s="7"/>
      <c r="B237" s="7"/>
      <c r="C237" s="4"/>
      <c r="D237" s="4"/>
      <c r="E237" s="4"/>
      <c r="F237" s="7"/>
      <c r="G237" s="7"/>
      <c r="H237" s="7"/>
      <c r="I237" s="7"/>
      <c r="J237" s="7"/>
      <c r="K237" s="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</row>
    <row r="238" spans="1:23">
      <c r="A238" s="4"/>
      <c r="B238" s="4"/>
      <c r="C238" s="3"/>
      <c r="D238" s="3"/>
      <c r="E238" s="3"/>
      <c r="F238" s="7"/>
      <c r="G238" s="7"/>
      <c r="H238" s="7"/>
      <c r="I238" s="7"/>
      <c r="J238" s="7"/>
      <c r="K238" s="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</row>
    <row r="239" spans="1:23">
      <c r="A239" s="4"/>
      <c r="B239" s="3"/>
      <c r="C239" s="3"/>
      <c r="D239" s="3"/>
      <c r="E239" s="3"/>
      <c r="F239" s="7"/>
      <c r="G239" s="7"/>
      <c r="H239" s="7"/>
      <c r="I239" s="7"/>
      <c r="J239" s="7"/>
      <c r="K239" s="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</row>
    <row r="240" spans="1:23">
      <c r="A240" s="4"/>
      <c r="B240" s="3"/>
      <c r="C240" s="3"/>
      <c r="D240" s="3"/>
      <c r="E240" s="3"/>
      <c r="F240" s="7"/>
      <c r="G240" s="7"/>
      <c r="H240" s="7"/>
      <c r="I240" s="7"/>
      <c r="J240" s="7"/>
      <c r="K240" s="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</row>
    <row r="241" spans="1:23">
      <c r="A241" s="4"/>
      <c r="B241" s="3"/>
      <c r="C241" s="3"/>
      <c r="D241" s="3"/>
      <c r="E241" s="3"/>
      <c r="F241" s="7"/>
      <c r="G241" s="7"/>
      <c r="H241" s="7"/>
      <c r="I241" s="7"/>
      <c r="J241" s="7"/>
      <c r="K241" s="7"/>
      <c r="L241" s="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</row>
    <row r="242" spans="1:23">
      <c r="A242" s="4"/>
      <c r="B242" s="3"/>
      <c r="C242" s="3"/>
      <c r="D242" s="3"/>
      <c r="E242" s="3"/>
      <c r="F242" s="7"/>
      <c r="G242" s="7"/>
      <c r="H242" s="7"/>
      <c r="I242" s="7"/>
      <c r="J242" s="7"/>
      <c r="K242" s="7"/>
      <c r="L242" s="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</row>
    <row r="243" spans="1:23">
      <c r="A243" s="4"/>
      <c r="B243" s="3"/>
      <c r="C243" s="3"/>
      <c r="D243" s="3"/>
      <c r="E243" s="3"/>
      <c r="F243" s="7"/>
      <c r="G243" s="7"/>
      <c r="H243" s="7"/>
      <c r="I243" s="7"/>
      <c r="J243" s="7"/>
      <c r="K243" s="7"/>
      <c r="L243" s="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</row>
    <row r="244" spans="1:23">
      <c r="A244" s="4"/>
      <c r="B244" s="3"/>
      <c r="C244" s="3"/>
      <c r="D244" s="3"/>
      <c r="E244" s="3"/>
      <c r="F244" s="7"/>
      <c r="G244" s="7"/>
      <c r="H244" s="7"/>
      <c r="I244" s="7"/>
      <c r="J244" s="7"/>
      <c r="K244" s="7"/>
      <c r="L244" s="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</row>
    <row r="245" spans="1:23">
      <c r="A245" s="4"/>
      <c r="B245" s="3"/>
      <c r="C245" s="4" t="s">
        <v>121</v>
      </c>
      <c r="D245" s="4" t="s">
        <v>122</v>
      </c>
      <c r="E245" s="4" t="s">
        <v>123</v>
      </c>
      <c r="F245" s="7"/>
      <c r="G245" s="7"/>
      <c r="H245" s="7"/>
      <c r="I245" s="7"/>
      <c r="J245" s="7"/>
      <c r="K245" s="7"/>
      <c r="L245" s="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</row>
    <row r="246" spans="1:23">
      <c r="A246" s="4" t="s">
        <v>119</v>
      </c>
      <c r="B246" s="4" t="s">
        <v>120</v>
      </c>
      <c r="C246" s="3">
        <v>1.5214698314666699</v>
      </c>
      <c r="D246" s="3">
        <v>0.252222210168839</v>
      </c>
      <c r="E246" s="3">
        <v>0.43000000715255698</v>
      </c>
      <c r="F246" s="7"/>
      <c r="G246" s="7"/>
      <c r="H246" s="7"/>
      <c r="I246" s="7"/>
      <c r="J246" s="7"/>
      <c r="K246" s="7"/>
      <c r="L246" s="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</row>
    <row r="247" spans="1:23">
      <c r="A247" s="4" t="s">
        <v>124</v>
      </c>
      <c r="B247" s="3">
        <v>2.55958819389343</v>
      </c>
      <c r="C247" s="3">
        <v>0.87551671266555797</v>
      </c>
      <c r="D247" s="3">
        <v>0.42222222685813898</v>
      </c>
      <c r="E247" s="3">
        <v>0.74000000953674305</v>
      </c>
      <c r="F247" s="7"/>
      <c r="G247" s="7"/>
      <c r="H247" s="7"/>
      <c r="I247" s="7"/>
      <c r="J247" s="7"/>
      <c r="K247" s="7"/>
      <c r="L247" s="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</row>
    <row r="248" spans="1:23">
      <c r="A248" s="4" t="s">
        <v>124</v>
      </c>
      <c r="B248" s="3">
        <v>1.32161676883698</v>
      </c>
      <c r="C248" s="3">
        <v>0.21301172673702201</v>
      </c>
      <c r="D248" s="3">
        <v>0.74666666984558105</v>
      </c>
      <c r="E248" s="3">
        <v>0.94999998807907104</v>
      </c>
      <c r="F248" s="7"/>
      <c r="G248" s="7"/>
      <c r="H248" s="7"/>
      <c r="I248" s="7"/>
      <c r="J248" s="7"/>
      <c r="K248" s="7"/>
      <c r="L248" s="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</row>
    <row r="249" spans="1:23">
      <c r="A249" s="4" t="s">
        <v>124</v>
      </c>
      <c r="B249" s="3">
        <v>0.61621826887130704</v>
      </c>
      <c r="C249" s="3">
        <v>0.118820130825043</v>
      </c>
      <c r="D249" s="3">
        <v>0.86777776479721103</v>
      </c>
      <c r="E249" s="3">
        <v>0.97000002861023005</v>
      </c>
      <c r="F249" s="7"/>
      <c r="G249" s="7"/>
      <c r="H249" s="7"/>
      <c r="I249" s="7"/>
      <c r="J249" s="7"/>
      <c r="K249" s="7"/>
      <c r="L249" s="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</row>
    <row r="250" spans="1:23">
      <c r="A250" s="4" t="s">
        <v>124</v>
      </c>
      <c r="B250" s="3">
        <v>0.31810522079467801</v>
      </c>
      <c r="C250" s="3">
        <v>9.0996481478214306E-2</v>
      </c>
      <c r="D250" s="3">
        <v>0.93111109733581499</v>
      </c>
      <c r="E250" s="3">
        <v>0.99000000953674305</v>
      </c>
      <c r="F250" s="7"/>
      <c r="G250" s="7"/>
      <c r="H250" s="7"/>
      <c r="I250" s="7"/>
      <c r="J250" s="7"/>
      <c r="K250" s="7"/>
      <c r="L250" s="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</row>
    <row r="251" spans="1:23">
      <c r="A251" s="4" t="s">
        <v>124</v>
      </c>
      <c r="B251" s="3">
        <v>0.19643107056617701</v>
      </c>
      <c r="C251" s="3">
        <v>7.8837022185325595E-2</v>
      </c>
      <c r="D251" s="3">
        <v>0.95777779817581199</v>
      </c>
      <c r="E251" s="3">
        <v>0.97000002861023005</v>
      </c>
      <c r="F251" s="7"/>
      <c r="G251" s="7"/>
      <c r="H251" s="7"/>
      <c r="I251" s="7"/>
      <c r="J251" s="7"/>
      <c r="K251" s="7"/>
      <c r="L251" s="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</row>
    <row r="252" spans="1:23">
      <c r="A252" s="4" t="s">
        <v>124</v>
      </c>
      <c r="B252" s="3">
        <v>0.10534724593162501</v>
      </c>
      <c r="C252" s="3">
        <v>9.8173782229423495E-2</v>
      </c>
      <c r="D252" s="3">
        <v>0.96111112833023105</v>
      </c>
      <c r="E252" s="3">
        <v>0.980000019073486</v>
      </c>
      <c r="F252" s="7"/>
      <c r="G252" s="7"/>
      <c r="H252" s="7"/>
      <c r="I252" s="7"/>
      <c r="J252" s="7"/>
      <c r="K252" s="7"/>
      <c r="L252" s="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</row>
    <row r="253" spans="1:23">
      <c r="A253" s="4" t="s">
        <v>124</v>
      </c>
      <c r="B253" s="3">
        <v>0.135556265711784</v>
      </c>
      <c r="C253" s="3">
        <v>6.2824867665767697E-2</v>
      </c>
      <c r="D253" s="3">
        <v>0.97888886928558405</v>
      </c>
      <c r="E253" s="3">
        <v>0.99000000953674305</v>
      </c>
      <c r="F253" s="7"/>
      <c r="G253" s="7"/>
      <c r="H253" s="7"/>
      <c r="I253" s="7"/>
      <c r="J253" s="7"/>
      <c r="K253" s="7"/>
      <c r="L253" s="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</row>
    <row r="254" spans="1:23">
      <c r="A254" s="4" t="s">
        <v>124</v>
      </c>
      <c r="B254" s="3">
        <v>6.0473475605249398E-2</v>
      </c>
      <c r="C254" s="3">
        <v>8.3105325698852497E-2</v>
      </c>
      <c r="D254" s="3">
        <v>0.984444439411163</v>
      </c>
      <c r="E254" s="3">
        <v>0.99000000953674305</v>
      </c>
      <c r="F254" s="7"/>
      <c r="G254" s="7"/>
      <c r="H254" s="7"/>
      <c r="I254" s="7"/>
      <c r="J254" s="7"/>
      <c r="K254" s="7"/>
      <c r="L254" s="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</row>
    <row r="255" spans="1:23">
      <c r="A255" s="4" t="s">
        <v>124</v>
      </c>
      <c r="B255" s="3">
        <v>5.0653245300054599E-2</v>
      </c>
      <c r="C255" s="3">
        <v>7.2083845734596294E-2</v>
      </c>
      <c r="D255" s="3">
        <v>0.97888886928558405</v>
      </c>
      <c r="E255" s="3">
        <v>0.99000000953674305</v>
      </c>
      <c r="F255" s="7"/>
      <c r="G255" s="7"/>
      <c r="H255" s="7"/>
      <c r="I255" s="7"/>
      <c r="J255" s="7"/>
      <c r="K255" s="7"/>
      <c r="L255" s="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</row>
    <row r="256" spans="1:23">
      <c r="A256" s="4" t="s">
        <v>124</v>
      </c>
      <c r="B256" s="3">
        <v>4.6189460903406102E-2</v>
      </c>
      <c r="C256" s="3" t="s">
        <v>121</v>
      </c>
      <c r="D256" s="3" t="s">
        <v>122</v>
      </c>
      <c r="E256" s="3" t="s">
        <v>123</v>
      </c>
      <c r="F256" s="7"/>
      <c r="G256" s="7"/>
      <c r="H256" s="7"/>
      <c r="I256" s="7"/>
      <c r="J256" s="7"/>
      <c r="K256" s="7"/>
      <c r="L256" s="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</row>
    <row r="257" spans="1:23">
      <c r="A257" s="4" t="s">
        <v>119</v>
      </c>
      <c r="B257" s="3" t="s">
        <v>120</v>
      </c>
      <c r="C257" s="3">
        <v>1.4440550804138199</v>
      </c>
      <c r="D257" s="3">
        <v>0.28111112117767301</v>
      </c>
      <c r="E257" s="3">
        <v>0.52999997138977095</v>
      </c>
      <c r="F257" s="7"/>
      <c r="G257" s="7"/>
      <c r="H257" s="7"/>
      <c r="I257" s="7"/>
      <c r="J257" s="7"/>
      <c r="K257" s="7"/>
      <c r="L257" s="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</row>
    <row r="258" spans="1:23">
      <c r="A258" s="4" t="s">
        <v>125</v>
      </c>
      <c r="B258" s="3">
        <v>2.1998200416564901</v>
      </c>
      <c r="C258" s="3">
        <v>0.45357799530029302</v>
      </c>
      <c r="D258" s="3">
        <v>0.55111110210418701</v>
      </c>
      <c r="E258" s="3">
        <v>0.86000001430511497</v>
      </c>
      <c r="F258" s="7"/>
      <c r="G258" s="7"/>
      <c r="H258" s="7"/>
      <c r="I258" s="7"/>
      <c r="J258" s="7"/>
      <c r="K258" s="7"/>
      <c r="L258" s="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</row>
    <row r="259" spans="1:23">
      <c r="A259" s="4" t="s">
        <v>125</v>
      </c>
      <c r="B259" s="3">
        <v>1.0371000766754199</v>
      </c>
      <c r="C259" s="3">
        <v>0.212526589632034</v>
      </c>
      <c r="D259" s="3">
        <v>0.81111109256744396</v>
      </c>
      <c r="E259" s="3">
        <v>0.94999998807907104</v>
      </c>
      <c r="F259" s="7"/>
      <c r="G259" s="7"/>
      <c r="H259" s="7"/>
      <c r="I259" s="7"/>
      <c r="J259" s="7"/>
      <c r="K259" s="7"/>
      <c r="L259" s="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</row>
    <row r="260" spans="1:23">
      <c r="A260" s="4" t="s">
        <v>125</v>
      </c>
      <c r="B260" s="3">
        <v>0.46351358294487</v>
      </c>
      <c r="C260" s="3">
        <v>0.150765910744667</v>
      </c>
      <c r="D260" s="3">
        <v>0.88111108541488703</v>
      </c>
      <c r="E260" s="3">
        <v>0.93000000715255704</v>
      </c>
      <c r="F260" s="7"/>
      <c r="G260" s="7"/>
      <c r="H260" s="7"/>
      <c r="I260" s="7"/>
      <c r="J260" s="7"/>
      <c r="K260" s="7"/>
      <c r="L260" s="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</row>
    <row r="261" spans="1:23">
      <c r="A261" s="4" t="s">
        <v>125</v>
      </c>
      <c r="B261" s="3">
        <v>0.31057420372963002</v>
      </c>
      <c r="C261" s="3">
        <v>8.3918154239654499E-2</v>
      </c>
      <c r="D261" s="3">
        <v>0.91111111640930198</v>
      </c>
      <c r="E261" s="3">
        <v>0.99000000953674305</v>
      </c>
    </row>
    <row r="262" spans="1:23">
      <c r="A262" s="4" t="s">
        <v>125</v>
      </c>
      <c r="B262" s="3">
        <v>0.23356601595878601</v>
      </c>
      <c r="C262" s="3">
        <v>5.8164045214653001E-2</v>
      </c>
      <c r="D262" s="3">
        <v>0.93666666746139504</v>
      </c>
      <c r="E262" s="3">
        <v>0.980000019073486</v>
      </c>
    </row>
    <row r="263" spans="1:23">
      <c r="A263" s="4" t="s">
        <v>125</v>
      </c>
      <c r="B263" s="3">
        <v>0.15802459418773701</v>
      </c>
      <c r="C263" s="3">
        <v>6.07188567519188E-2</v>
      </c>
      <c r="D263" s="3">
        <v>0.95999997854232799</v>
      </c>
      <c r="E263" s="3">
        <v>0.980000019073486</v>
      </c>
    </row>
    <row r="264" spans="1:23">
      <c r="A264" s="4" t="s">
        <v>125</v>
      </c>
      <c r="B264" s="3">
        <v>0.108215637505054</v>
      </c>
      <c r="C264" s="3">
        <v>5.3807713091373402E-2</v>
      </c>
      <c r="D264" s="3">
        <v>0.97666668891906705</v>
      </c>
      <c r="E264" s="3">
        <v>0.99000000953674305</v>
      </c>
    </row>
    <row r="265" spans="1:23">
      <c r="A265" s="4" t="s">
        <v>125</v>
      </c>
      <c r="B265" s="3">
        <v>5.8029543608427103E-2</v>
      </c>
      <c r="C265" s="3">
        <v>4.5740760862827301E-2</v>
      </c>
      <c r="D265" s="3">
        <v>0.977777779102325</v>
      </c>
      <c r="E265" s="3">
        <v>0.99000000953674305</v>
      </c>
    </row>
    <row r="266" spans="1:23">
      <c r="A266" s="4" t="s">
        <v>125</v>
      </c>
      <c r="B266" s="3">
        <v>6.9082789123058305E-2</v>
      </c>
      <c r="C266" s="3">
        <v>7.8665494918823201E-2</v>
      </c>
      <c r="D266" s="3">
        <v>0.982222199440002</v>
      </c>
      <c r="E266" s="3">
        <v>0.980000019073486</v>
      </c>
    </row>
    <row r="267" spans="1:23">
      <c r="A267" s="4" t="s">
        <v>125</v>
      </c>
      <c r="B267" s="3">
        <v>4.0584109723567997E-2</v>
      </c>
      <c r="C267" s="3" t="s">
        <v>121</v>
      </c>
      <c r="D267" s="3" t="s">
        <v>122</v>
      </c>
      <c r="E267" s="3" t="s">
        <v>123</v>
      </c>
    </row>
    <row r="268" spans="1:23">
      <c r="A268" s="4" t="s">
        <v>119</v>
      </c>
      <c r="B268" s="3" t="s">
        <v>120</v>
      </c>
      <c r="C268" s="3">
        <v>0.20498807728290599</v>
      </c>
      <c r="D268" s="3">
        <v>0.67000001668930098</v>
      </c>
      <c r="E268" s="3">
        <v>0.93999999761581399</v>
      </c>
    </row>
    <row r="269" spans="1:23">
      <c r="A269" s="4" t="s">
        <v>108</v>
      </c>
      <c r="B269" s="3">
        <v>1.34447085857391</v>
      </c>
      <c r="C269" s="3">
        <v>0.133489355444908</v>
      </c>
      <c r="D269" s="3">
        <v>0.982222199440002</v>
      </c>
      <c r="E269" s="3">
        <v>0.93000000715255704</v>
      </c>
    </row>
    <row r="270" spans="1:23">
      <c r="A270" s="4" t="s">
        <v>108</v>
      </c>
      <c r="B270" s="3">
        <v>6.5438300371170002E-2</v>
      </c>
      <c r="C270" s="3">
        <v>4.4241905212402302E-2</v>
      </c>
      <c r="D270" s="3">
        <v>0.99444442987442005</v>
      </c>
      <c r="E270" s="3">
        <v>0.980000019073486</v>
      </c>
    </row>
    <row r="271" spans="1:23">
      <c r="A271" s="4" t="s">
        <v>108</v>
      </c>
      <c r="B271" s="3">
        <v>2.11925078183413E-2</v>
      </c>
      <c r="C271" s="3">
        <v>7.5846783816814395E-2</v>
      </c>
      <c r="D271" s="3">
        <v>0.99888890981674205</v>
      </c>
      <c r="E271" s="3">
        <v>0.97000002861023005</v>
      </c>
    </row>
    <row r="272" spans="1:23">
      <c r="A272" s="4" t="s">
        <v>108</v>
      </c>
      <c r="B272" s="3">
        <v>4.5497198589146103E-3</v>
      </c>
      <c r="C272" s="3">
        <v>6.3272520899772602E-2</v>
      </c>
      <c r="D272" s="3">
        <v>1</v>
      </c>
      <c r="E272" s="3">
        <v>0.97000002861023005</v>
      </c>
    </row>
    <row r="273" spans="1:23">
      <c r="A273" s="4" t="s">
        <v>108</v>
      </c>
      <c r="B273" s="3">
        <v>1.93550507538021E-3</v>
      </c>
      <c r="C273" s="3">
        <v>5.6459318846464199E-2</v>
      </c>
      <c r="D273" s="3">
        <v>1</v>
      </c>
      <c r="E273" s="3">
        <v>0.97000002861023005</v>
      </c>
    </row>
    <row r="274" spans="1:23">
      <c r="A274" s="4" t="s">
        <v>108</v>
      </c>
      <c r="B274" s="3">
        <v>1.08771293889731E-3</v>
      </c>
      <c r="C274" s="3">
        <v>6.2855631113052396E-2</v>
      </c>
      <c r="D274" s="3">
        <v>1</v>
      </c>
      <c r="E274" s="3">
        <v>0.97000002861023005</v>
      </c>
    </row>
    <row r="275" spans="1:23">
      <c r="A275" s="4" t="s">
        <v>108</v>
      </c>
      <c r="B275" s="3">
        <v>9.7779079806059599E-4</v>
      </c>
    </row>
    <row r="281" spans="1:23">
      <c r="A281" t="s">
        <v>262</v>
      </c>
    </row>
    <row r="282" spans="1:23">
      <c r="C282" s="4" t="s">
        <v>265</v>
      </c>
      <c r="D282" s="4"/>
      <c r="E282" s="4"/>
      <c r="F282" s="4"/>
      <c r="G282" s="4"/>
      <c r="H282" s="4" t="s">
        <v>264</v>
      </c>
      <c r="I282" s="4"/>
      <c r="J282" s="4"/>
      <c r="K282" s="4"/>
      <c r="L282" s="4"/>
      <c r="M282" s="4"/>
      <c r="N282" s="4"/>
      <c r="O282" s="4"/>
      <c r="P282" s="4" t="s">
        <v>108</v>
      </c>
      <c r="Q282" s="4" t="s">
        <v>263</v>
      </c>
      <c r="R282" s="4"/>
      <c r="S282" s="4"/>
      <c r="T282" s="4"/>
      <c r="V282" s="4"/>
      <c r="W282" s="4"/>
    </row>
    <row r="283" spans="1:23">
      <c r="A283" s="4" t="s">
        <v>191</v>
      </c>
      <c r="B283" s="4"/>
    </row>
    <row r="305" spans="1:5">
      <c r="C305" s="4" t="s">
        <v>121</v>
      </c>
      <c r="D305" s="4" t="s">
        <v>122</v>
      </c>
      <c r="E305" s="4" t="s">
        <v>123</v>
      </c>
    </row>
    <row r="306" spans="1:5">
      <c r="A306" s="4" t="s">
        <v>119</v>
      </c>
      <c r="B306" s="4" t="s">
        <v>120</v>
      </c>
      <c r="C306" s="3">
        <v>1.60745441913605</v>
      </c>
      <c r="D306" s="3">
        <v>0.22666667401790599</v>
      </c>
      <c r="E306" s="3">
        <v>0.230000004172325</v>
      </c>
    </row>
    <row r="307" spans="1:5">
      <c r="A307" s="4" t="s">
        <v>124</v>
      </c>
      <c r="B307" s="3">
        <v>3.02486348152161</v>
      </c>
      <c r="C307" s="3">
        <v>1.5577582120895399</v>
      </c>
      <c r="D307" s="3">
        <v>0.21999999880790699</v>
      </c>
      <c r="E307" s="3">
        <v>0.270000010728836</v>
      </c>
    </row>
    <row r="308" spans="1:5">
      <c r="A308" s="4" t="s">
        <v>124</v>
      </c>
      <c r="B308" s="3">
        <v>1.5908272266387899</v>
      </c>
      <c r="C308" s="3">
        <v>1.3757358789444001</v>
      </c>
      <c r="D308" s="3">
        <v>0.33000001311302202</v>
      </c>
      <c r="E308" s="3">
        <v>0.55000001192092896</v>
      </c>
    </row>
    <row r="309" spans="1:5">
      <c r="A309" s="4" t="s">
        <v>124</v>
      </c>
      <c r="B309" s="3">
        <v>1.4938052892684901</v>
      </c>
      <c r="C309" s="3">
        <v>0.70408010482788097</v>
      </c>
      <c r="D309" s="3">
        <v>0.52111113071441695</v>
      </c>
      <c r="E309" s="3">
        <v>0.81000000238418601</v>
      </c>
    </row>
    <row r="310" spans="1:5">
      <c r="A310" s="4" t="s">
        <v>124</v>
      </c>
      <c r="B310" s="3">
        <v>1.1739844083786</v>
      </c>
      <c r="C310" s="3">
        <v>0.23754915595054599</v>
      </c>
      <c r="D310" s="3">
        <v>0.72111111879348799</v>
      </c>
      <c r="E310" s="3">
        <v>1</v>
      </c>
    </row>
    <row r="311" spans="1:5">
      <c r="A311" s="4" t="s">
        <v>124</v>
      </c>
      <c r="B311" s="3">
        <v>0.68889105319976796</v>
      </c>
      <c r="C311" s="3">
        <v>0.106652565300465</v>
      </c>
      <c r="D311" s="3">
        <v>0.83999997377395597</v>
      </c>
      <c r="E311" s="3">
        <v>0.99000000953674305</v>
      </c>
    </row>
    <row r="312" spans="1:5">
      <c r="A312" s="4" t="s">
        <v>124</v>
      </c>
      <c r="B312" s="3">
        <v>0.41840192675590498</v>
      </c>
      <c r="C312" s="3">
        <v>7.1592137217521695E-2</v>
      </c>
      <c r="D312" s="3">
        <v>0.87555557489395097</v>
      </c>
      <c r="E312" s="3">
        <v>0.980000019073486</v>
      </c>
    </row>
    <row r="313" spans="1:5">
      <c r="A313" s="4" t="s">
        <v>124</v>
      </c>
      <c r="B313" s="3">
        <v>0.30081290006637601</v>
      </c>
      <c r="C313" s="3">
        <v>6.2172364443540601E-2</v>
      </c>
      <c r="D313" s="3">
        <v>0.91222220659256004</v>
      </c>
      <c r="E313" s="3">
        <v>0.99000000953674305</v>
      </c>
    </row>
    <row r="314" spans="1:5">
      <c r="A314" s="4" t="s">
        <v>124</v>
      </c>
      <c r="B314" s="3">
        <v>0.23715174198150599</v>
      </c>
      <c r="C314" s="3">
        <v>3.7053070962429102E-2</v>
      </c>
      <c r="D314" s="3">
        <v>0.91666668653488204</v>
      </c>
      <c r="E314" s="3">
        <v>0.99000000953674305</v>
      </c>
    </row>
    <row r="315" spans="1:5">
      <c r="A315" s="4" t="s">
        <v>124</v>
      </c>
      <c r="B315" s="3">
        <v>0.211072072386742</v>
      </c>
      <c r="C315" s="3">
        <v>6.8718001246452304E-2</v>
      </c>
      <c r="D315" s="3">
        <v>0.92111110687255904</v>
      </c>
      <c r="E315" s="3">
        <v>0.980000019073486</v>
      </c>
    </row>
    <row r="316" spans="1:5">
      <c r="A316" s="4" t="s">
        <v>124</v>
      </c>
      <c r="B316" s="3">
        <v>0.16212621331214899</v>
      </c>
      <c r="C316" s="3" t="s">
        <v>121</v>
      </c>
      <c r="D316" s="3" t="s">
        <v>122</v>
      </c>
      <c r="E316" s="3" t="s">
        <v>123</v>
      </c>
    </row>
    <row r="317" spans="1:5">
      <c r="A317" s="4" t="s">
        <v>119</v>
      </c>
      <c r="B317" s="3" t="s">
        <v>120</v>
      </c>
      <c r="C317" s="3">
        <v>1.61244440078735</v>
      </c>
      <c r="D317" s="3">
        <v>0.21222221851348899</v>
      </c>
      <c r="E317" s="3">
        <v>0.21999999880790699</v>
      </c>
    </row>
    <row r="318" spans="1:5">
      <c r="A318" s="4" t="s">
        <v>125</v>
      </c>
      <c r="B318" s="3">
        <v>2.0504097938537602</v>
      </c>
      <c r="C318" s="3">
        <v>1.5570597648620601</v>
      </c>
      <c r="D318" s="3">
        <v>0.227777779102325</v>
      </c>
      <c r="E318" s="3">
        <v>0.270000010728836</v>
      </c>
    </row>
    <row r="319" spans="1:5">
      <c r="A319" s="4" t="s">
        <v>125</v>
      </c>
      <c r="B319" s="3">
        <v>1.6128637790679901</v>
      </c>
      <c r="C319" s="3">
        <v>1.34274137020111</v>
      </c>
      <c r="D319" s="3">
        <v>0.28444445133209201</v>
      </c>
      <c r="E319" s="3">
        <v>0.479999989271164</v>
      </c>
    </row>
    <row r="320" spans="1:5">
      <c r="A320" s="4" t="s">
        <v>125</v>
      </c>
      <c r="B320" s="3">
        <v>1.5280287265777599</v>
      </c>
      <c r="C320" s="3">
        <v>0.78532755374908503</v>
      </c>
      <c r="D320" s="3">
        <v>0.46111109852790799</v>
      </c>
      <c r="E320" s="3">
        <v>0.75999999046325695</v>
      </c>
    </row>
    <row r="321" spans="1:5">
      <c r="A321" s="4" t="s">
        <v>125</v>
      </c>
      <c r="B321" s="3">
        <v>1.2176944017410301</v>
      </c>
      <c r="C321" s="3">
        <v>0.25607424974441501</v>
      </c>
      <c r="D321" s="3">
        <v>0.70777779817581199</v>
      </c>
      <c r="E321" s="3">
        <v>0.980000019073486</v>
      </c>
    </row>
    <row r="322" spans="1:5">
      <c r="A322" s="4" t="s">
        <v>125</v>
      </c>
      <c r="B322" s="3">
        <v>0.71801102161407504</v>
      </c>
      <c r="C322" s="3">
        <v>0.140341207385063</v>
      </c>
      <c r="D322" s="3">
        <v>0.82444447278976396</v>
      </c>
      <c r="E322" s="3">
        <v>0.980000019073486</v>
      </c>
    </row>
    <row r="323" spans="1:5">
      <c r="A323" s="4" t="s">
        <v>125</v>
      </c>
      <c r="B323" s="3">
        <v>0.43326511979103099</v>
      </c>
      <c r="C323" s="3">
        <v>8.6452461779117598E-2</v>
      </c>
      <c r="D323" s="3">
        <v>0.87555557489395097</v>
      </c>
      <c r="E323" s="3">
        <v>0.99000000953674305</v>
      </c>
    </row>
    <row r="324" spans="1:5">
      <c r="A324" s="4" t="s">
        <v>125</v>
      </c>
      <c r="B324" s="3">
        <v>0.315321445465088</v>
      </c>
      <c r="C324" s="3">
        <v>0.109833516180515</v>
      </c>
      <c r="D324" s="3">
        <v>0.92000001668930098</v>
      </c>
      <c r="E324" s="3">
        <v>0.980000019073486</v>
      </c>
    </row>
    <row r="325" spans="1:5">
      <c r="A325" s="4" t="s">
        <v>125</v>
      </c>
      <c r="B325" s="3">
        <v>0.20877456665039101</v>
      </c>
      <c r="C325" s="3">
        <v>0.10445977002382301</v>
      </c>
      <c r="D325" s="3">
        <v>0.92222219705581698</v>
      </c>
      <c r="E325" s="3">
        <v>0.980000019073486</v>
      </c>
    </row>
    <row r="326" spans="1:5">
      <c r="A326" s="4" t="s">
        <v>125</v>
      </c>
      <c r="B326" s="3">
        <v>0.17086045444011699</v>
      </c>
      <c r="C326" s="3">
        <v>0.10933429747819901</v>
      </c>
      <c r="D326" s="3">
        <v>0.93777775764465299</v>
      </c>
      <c r="E326" s="3">
        <v>0.99000000953674305</v>
      </c>
    </row>
    <row r="327" spans="1:5">
      <c r="A327" s="4" t="s">
        <v>125</v>
      </c>
      <c r="B327" s="3">
        <v>0.14403794705867801</v>
      </c>
      <c r="C327" s="3" t="s">
        <v>121</v>
      </c>
      <c r="D327" s="3" t="s">
        <v>122</v>
      </c>
      <c r="E327" s="3" t="s">
        <v>123</v>
      </c>
    </row>
    <row r="328" spans="1:5">
      <c r="A328" s="4" t="s">
        <v>119</v>
      </c>
      <c r="B328" s="3" t="s">
        <v>120</v>
      </c>
      <c r="C328" s="3">
        <v>0.31786262989044201</v>
      </c>
      <c r="D328" s="3">
        <v>0.56222224235534701</v>
      </c>
      <c r="E328" s="3">
        <v>0.89999997615814198</v>
      </c>
    </row>
    <row r="329" spans="1:5">
      <c r="A329" s="4" t="s">
        <v>108</v>
      </c>
      <c r="B329" s="3">
        <v>1.7926647663116499</v>
      </c>
      <c r="C329" s="3">
        <v>0.20994593203067799</v>
      </c>
      <c r="D329" s="3">
        <v>0.96666663885116599</v>
      </c>
      <c r="E329" s="3">
        <v>0.93999999761581399</v>
      </c>
    </row>
    <row r="330" spans="1:5">
      <c r="A330" s="4" t="s">
        <v>108</v>
      </c>
      <c r="B330" s="3">
        <v>0.111361525952816</v>
      </c>
      <c r="C330" s="3">
        <v>0.11732781678438201</v>
      </c>
      <c r="D330" s="3">
        <v>1</v>
      </c>
      <c r="E330" s="3">
        <v>0.980000019073486</v>
      </c>
    </row>
    <row r="331" spans="1:5">
      <c r="A331" s="4" t="s">
        <v>108</v>
      </c>
      <c r="B331" s="3">
        <v>1.6888292506337201E-2</v>
      </c>
      <c r="C331" s="3">
        <v>0.111382663249969</v>
      </c>
      <c r="D331" s="3">
        <v>1</v>
      </c>
      <c r="E331" s="3">
        <v>0.97000002861023005</v>
      </c>
    </row>
    <row r="332" spans="1:5">
      <c r="A332" s="4" t="s">
        <v>108</v>
      </c>
      <c r="B332" s="3">
        <v>3.3592239487916201E-3</v>
      </c>
      <c r="C332" s="3">
        <v>0.109203405678272</v>
      </c>
      <c r="D332" s="3">
        <v>1</v>
      </c>
      <c r="E332" s="3">
        <v>0.980000019073486</v>
      </c>
    </row>
    <row r="333" spans="1:5">
      <c r="A333" s="4" t="s">
        <v>108</v>
      </c>
      <c r="B333" s="3">
        <v>2.4570929817855401E-3</v>
      </c>
      <c r="C333" s="3">
        <v>0.103216409683228</v>
      </c>
      <c r="D333" s="3">
        <v>1</v>
      </c>
      <c r="E333" s="3">
        <v>0.980000019073486</v>
      </c>
    </row>
    <row r="334" spans="1:5">
      <c r="A334" s="4" t="s">
        <v>108</v>
      </c>
      <c r="B334" s="3">
        <v>1.5114939305931299E-3</v>
      </c>
      <c r="C334" s="3">
        <v>0.107410818338394</v>
      </c>
      <c r="D334" s="3">
        <v>1</v>
      </c>
      <c r="E334" s="3">
        <v>0.97000002861023005</v>
      </c>
    </row>
    <row r="335" spans="1:5">
      <c r="A335" s="4" t="s">
        <v>108</v>
      </c>
      <c r="B335" s="3">
        <v>1.0393868433311599E-3</v>
      </c>
      <c r="C335" s="3">
        <v>0.114927709102631</v>
      </c>
      <c r="D335" s="3">
        <v>1</v>
      </c>
      <c r="E335" s="3">
        <v>0.97000002861023005</v>
      </c>
    </row>
    <row r="336" spans="1:5">
      <c r="A336" s="4" t="s">
        <v>108</v>
      </c>
      <c r="B336" s="3">
        <v>8.53581179399043E-4</v>
      </c>
      <c r="C336" s="3">
        <v>0.10360632091760601</v>
      </c>
      <c r="D336" s="3">
        <v>1</v>
      </c>
      <c r="E336" s="3">
        <v>0.97000002861023005</v>
      </c>
    </row>
    <row r="337" spans="1:23">
      <c r="A337" s="4" t="s">
        <v>108</v>
      </c>
      <c r="B337" s="3">
        <v>6.6176784457638903E-4</v>
      </c>
      <c r="C337" s="3">
        <v>0.11567118763923601</v>
      </c>
      <c r="D337" s="3">
        <v>1</v>
      </c>
      <c r="E337" s="3">
        <v>0.980000019073486</v>
      </c>
    </row>
    <row r="338" spans="1:23">
      <c r="A338" s="4" t="s">
        <v>108</v>
      </c>
      <c r="B338" s="3">
        <v>5.3398369345814E-4</v>
      </c>
    </row>
    <row r="344" spans="1:23">
      <c r="A344" t="s">
        <v>269</v>
      </c>
    </row>
    <row r="345" spans="1:23">
      <c r="C345" s="4" t="s">
        <v>270</v>
      </c>
      <c r="D345" s="4"/>
      <c r="E345" s="4"/>
      <c r="F345" s="4"/>
      <c r="G345" s="4"/>
      <c r="H345" s="4" t="s">
        <v>271</v>
      </c>
      <c r="I345" s="4"/>
      <c r="J345" s="4"/>
      <c r="K345" s="4"/>
      <c r="L345" s="4"/>
      <c r="M345" s="4"/>
      <c r="N345" s="4"/>
      <c r="O345" s="4"/>
      <c r="P345" s="4" t="s">
        <v>108</v>
      </c>
      <c r="Q345" s="4" t="s">
        <v>272</v>
      </c>
      <c r="R345" s="4"/>
      <c r="S345" s="4"/>
      <c r="T345" s="4"/>
      <c r="V345" s="4"/>
      <c r="W345" s="4"/>
    </row>
    <row r="346" spans="1:23">
      <c r="A346" s="4" t="s">
        <v>191</v>
      </c>
      <c r="B346" s="4"/>
    </row>
    <row r="367" spans="1:5">
      <c r="C367" s="4" t="s">
        <v>121</v>
      </c>
      <c r="D367" s="4" t="s">
        <v>122</v>
      </c>
      <c r="E367" s="4" t="s">
        <v>123</v>
      </c>
    </row>
    <row r="368" spans="1:5">
      <c r="A368" s="4" t="s">
        <v>119</v>
      </c>
      <c r="B368" s="4" t="s">
        <v>120</v>
      </c>
      <c r="C368" s="3">
        <v>1.57463502883911</v>
      </c>
      <c r="D368" s="3">
        <v>0.22444444894790699</v>
      </c>
      <c r="E368" s="3">
        <v>0.28000000119209301</v>
      </c>
    </row>
    <row r="369" spans="1:5">
      <c r="A369" s="4" t="s">
        <v>124</v>
      </c>
      <c r="B369" s="3">
        <v>3.74760937690735</v>
      </c>
      <c r="C369" s="3">
        <v>1.5078227519989</v>
      </c>
      <c r="D369" s="3">
        <v>0.30666667222976701</v>
      </c>
      <c r="E369" s="3">
        <v>0.490000009536743</v>
      </c>
    </row>
    <row r="370" spans="1:5">
      <c r="A370" s="4" t="s">
        <v>124</v>
      </c>
      <c r="B370" s="3">
        <v>1.5773175954818699</v>
      </c>
      <c r="C370" s="3">
        <v>1.3654159307479901</v>
      </c>
      <c r="D370" s="3">
        <v>0.34000000357627902</v>
      </c>
      <c r="E370" s="3">
        <v>0.40999999642372098</v>
      </c>
    </row>
    <row r="371" spans="1:5">
      <c r="A371" s="4" t="s">
        <v>124</v>
      </c>
      <c r="B371" s="3">
        <v>1.4417459964752199</v>
      </c>
      <c r="C371" s="3">
        <v>1.2514457702636701</v>
      </c>
      <c r="D371" s="3">
        <v>0.35777777433395402</v>
      </c>
      <c r="E371" s="3">
        <v>0.46999999880790699</v>
      </c>
    </row>
    <row r="372" spans="1:5">
      <c r="A372" s="4" t="s">
        <v>124</v>
      </c>
      <c r="B372" s="3">
        <v>1.36693859100342</v>
      </c>
      <c r="C372" s="3">
        <v>1.16346955299377</v>
      </c>
      <c r="D372" s="3">
        <v>0.36111110448837302</v>
      </c>
      <c r="E372" s="3">
        <v>0.58999997377395597</v>
      </c>
    </row>
    <row r="373" spans="1:5">
      <c r="A373" s="4" t="s">
        <v>124</v>
      </c>
      <c r="B373" s="3">
        <v>1.2840383052825901</v>
      </c>
      <c r="C373" s="3">
        <v>0.86832344532012895</v>
      </c>
      <c r="D373" s="3">
        <v>0.43999999761581399</v>
      </c>
      <c r="E373" s="3">
        <v>0.67000001668930098</v>
      </c>
    </row>
    <row r="374" spans="1:5">
      <c r="A374" s="4" t="s">
        <v>124</v>
      </c>
      <c r="B374" s="3">
        <v>1.1589264869689899</v>
      </c>
      <c r="C374" s="3">
        <v>0.55192518234252896</v>
      </c>
      <c r="D374" s="3">
        <v>0.52666664123535201</v>
      </c>
      <c r="E374" s="3">
        <v>0.81000000238418601</v>
      </c>
    </row>
    <row r="375" spans="1:5">
      <c r="A375" s="4" t="s">
        <v>124</v>
      </c>
      <c r="B375" s="3">
        <v>0.93339163064956698</v>
      </c>
      <c r="C375" s="3">
        <v>0.34204581379890397</v>
      </c>
      <c r="D375" s="3">
        <v>0.68222224712371804</v>
      </c>
      <c r="E375" s="3">
        <v>0.93000000715255704</v>
      </c>
    </row>
    <row r="376" spans="1:5">
      <c r="A376" s="4" t="s">
        <v>124</v>
      </c>
      <c r="B376" s="3">
        <v>0.69368606805801403</v>
      </c>
      <c r="C376" s="3">
        <v>0.230912744998932</v>
      </c>
      <c r="D376" s="3">
        <v>0.71333330869674705</v>
      </c>
      <c r="E376" s="3">
        <v>0.93999999761581399</v>
      </c>
    </row>
    <row r="377" spans="1:5">
      <c r="A377" s="4" t="s">
        <v>124</v>
      </c>
      <c r="B377" s="3">
        <v>0.60249936580658003</v>
      </c>
      <c r="C377" s="3">
        <v>0.15744119882583599</v>
      </c>
      <c r="D377" s="3">
        <v>0.81000000238418601</v>
      </c>
      <c r="E377" s="3">
        <v>0.97000002861023005</v>
      </c>
    </row>
    <row r="378" spans="1:5">
      <c r="A378" s="4" t="s">
        <v>124</v>
      </c>
      <c r="B378" s="3">
        <v>0.43636465072631803</v>
      </c>
      <c r="C378" s="3" t="s">
        <v>121</v>
      </c>
      <c r="D378" s="3" t="s">
        <v>122</v>
      </c>
      <c r="E378" s="3" t="s">
        <v>123</v>
      </c>
    </row>
    <row r="379" spans="1:5">
      <c r="A379" s="4" t="s">
        <v>119</v>
      </c>
      <c r="B379" s="3" t="s">
        <v>120</v>
      </c>
      <c r="C379" s="3">
        <v>1.5413185358047501</v>
      </c>
      <c r="D379" s="3">
        <v>0.231111109256744</v>
      </c>
      <c r="E379" s="3">
        <v>0.25</v>
      </c>
    </row>
    <row r="380" spans="1:5">
      <c r="A380" s="4" t="s">
        <v>125</v>
      </c>
      <c r="B380" s="3">
        <v>2.3337574005127002</v>
      </c>
      <c r="C380" s="3">
        <v>1.36482393741608</v>
      </c>
      <c r="D380" s="3">
        <v>0.28222221136093101</v>
      </c>
      <c r="E380" s="3">
        <v>0.41999998688697798</v>
      </c>
    </row>
    <row r="381" spans="1:5">
      <c r="A381" s="4" t="s">
        <v>125</v>
      </c>
      <c r="B381" s="3">
        <v>1.4817035198211701</v>
      </c>
      <c r="C381" s="3">
        <v>1.09999895095825</v>
      </c>
      <c r="D381" s="3">
        <v>0.38333332538604697</v>
      </c>
      <c r="E381" s="3">
        <v>0.56000000238418601</v>
      </c>
    </row>
    <row r="382" spans="1:5">
      <c r="A382" s="4" t="s">
        <v>125</v>
      </c>
      <c r="B382" s="3">
        <v>1.30256199836731</v>
      </c>
      <c r="C382" s="3">
        <v>0.71455496549606301</v>
      </c>
      <c r="D382" s="3">
        <v>0.504444420337677</v>
      </c>
      <c r="E382" s="3">
        <v>0.79000002145767201</v>
      </c>
    </row>
    <row r="383" spans="1:5">
      <c r="A383" s="4" t="s">
        <v>125</v>
      </c>
      <c r="B383" s="3">
        <v>1.07729375362396</v>
      </c>
      <c r="C383" s="3">
        <v>0.462739378213882</v>
      </c>
      <c r="D383" s="3">
        <v>0.61111110448837302</v>
      </c>
      <c r="E383" s="3">
        <v>0.91000002622604403</v>
      </c>
    </row>
    <row r="384" spans="1:5">
      <c r="A384" s="4" t="s">
        <v>125</v>
      </c>
      <c r="B384" s="3">
        <v>0.81058597564697299</v>
      </c>
      <c r="C384" s="3">
        <v>0.30250254273414601</v>
      </c>
      <c r="D384" s="3">
        <v>0.65555554628372203</v>
      </c>
      <c r="E384" s="3">
        <v>0.94999998807907104</v>
      </c>
    </row>
    <row r="385" spans="1:5">
      <c r="A385" s="4" t="s">
        <v>125</v>
      </c>
      <c r="B385" s="3">
        <v>0.66830039024353005</v>
      </c>
      <c r="C385" s="3">
        <v>0.227467685937881</v>
      </c>
      <c r="D385" s="3">
        <v>0.76222223043441795</v>
      </c>
      <c r="E385" s="3">
        <v>0.95999997854232799</v>
      </c>
    </row>
    <row r="386" spans="1:5">
      <c r="A386" s="4" t="s">
        <v>125</v>
      </c>
      <c r="B386" s="3">
        <v>0.51109105348587003</v>
      </c>
      <c r="C386" s="3">
        <v>0.167811393737793</v>
      </c>
      <c r="D386" s="3">
        <v>0.81333333253860496</v>
      </c>
      <c r="E386" s="3">
        <v>0.95999997854232799</v>
      </c>
    </row>
    <row r="387" spans="1:5">
      <c r="A387" s="4" t="s">
        <v>125</v>
      </c>
      <c r="B387" s="3">
        <v>0.421647518873215</v>
      </c>
      <c r="C387" s="3">
        <v>0.12812282145023299</v>
      </c>
      <c r="D387" s="3">
        <v>0.81555557250976596</v>
      </c>
      <c r="E387" s="3">
        <v>0.97000002861023005</v>
      </c>
    </row>
    <row r="388" spans="1:5">
      <c r="A388" s="4" t="s">
        <v>125</v>
      </c>
      <c r="B388" s="3">
        <v>0.38560143113136303</v>
      </c>
      <c r="C388" s="3">
        <v>6.1961568892002099E-2</v>
      </c>
      <c r="D388" s="3">
        <v>0.86555558443069502</v>
      </c>
      <c r="E388" s="3">
        <v>1</v>
      </c>
    </row>
    <row r="389" spans="1:5">
      <c r="A389" s="4" t="s">
        <v>125</v>
      </c>
      <c r="B389" s="3">
        <v>0.32286241650581399</v>
      </c>
      <c r="C389" s="3" t="s">
        <v>121</v>
      </c>
      <c r="D389" s="3" t="s">
        <v>122</v>
      </c>
      <c r="E389" s="3" t="s">
        <v>123</v>
      </c>
    </row>
    <row r="390" spans="1:5">
      <c r="A390" s="4" t="s">
        <v>119</v>
      </c>
      <c r="B390" s="3" t="s">
        <v>120</v>
      </c>
      <c r="C390" s="3">
        <v>0.58512681722641002</v>
      </c>
      <c r="D390" s="3">
        <v>0.49888888001442</v>
      </c>
      <c r="E390" s="3">
        <v>0.89999997615814198</v>
      </c>
    </row>
    <row r="391" spans="1:5">
      <c r="A391" s="4" t="s">
        <v>108</v>
      </c>
      <c r="B391" s="3">
        <v>2.0900070667266801</v>
      </c>
      <c r="C391" s="3">
        <v>9.8268419504165705E-2</v>
      </c>
      <c r="D391" s="3">
        <v>0.96666663885116599</v>
      </c>
      <c r="E391" s="3">
        <v>0.97000002861023005</v>
      </c>
    </row>
    <row r="392" spans="1:5">
      <c r="A392" s="4" t="s">
        <v>108</v>
      </c>
      <c r="B392" s="3">
        <v>0.176064163446426</v>
      </c>
      <c r="C392" s="3">
        <v>6.5713480114936801E-2</v>
      </c>
      <c r="D392" s="3">
        <v>0.99888890981674205</v>
      </c>
      <c r="E392" s="3">
        <v>0.980000019073486</v>
      </c>
    </row>
    <row r="393" spans="1:5">
      <c r="A393" s="4" t="s">
        <v>108</v>
      </c>
      <c r="B393" s="3">
        <v>2.12515462189913E-2</v>
      </c>
      <c r="C393" s="3">
        <v>8.1480875611305195E-2</v>
      </c>
      <c r="D393" s="3">
        <v>1</v>
      </c>
      <c r="E393" s="3">
        <v>0.97000002861023005</v>
      </c>
    </row>
    <row r="394" spans="1:5">
      <c r="A394" s="4" t="s">
        <v>108</v>
      </c>
      <c r="B394" s="3">
        <v>6.5434016287326804E-3</v>
      </c>
      <c r="C394" s="3">
        <v>5.7245049625635203E-2</v>
      </c>
      <c r="D394" s="3">
        <v>1</v>
      </c>
      <c r="E394" s="3">
        <v>0.980000019073486</v>
      </c>
    </row>
    <row r="395" spans="1:5">
      <c r="A395" s="4" t="s">
        <v>108</v>
      </c>
      <c r="B395" s="3">
        <v>2.8307442553341402E-3</v>
      </c>
      <c r="C395" s="3">
        <v>6.9415360689163194E-2</v>
      </c>
      <c r="D395" s="3">
        <v>1</v>
      </c>
      <c r="E395" s="3">
        <v>0.97000002861023005</v>
      </c>
    </row>
    <row r="396" spans="1:5">
      <c r="A396" s="4" t="s">
        <v>108</v>
      </c>
      <c r="B396" s="3">
        <v>1.76816678140312E-3</v>
      </c>
      <c r="C396" s="3">
        <v>7.0948354899883298E-2</v>
      </c>
      <c r="D396" s="3">
        <v>1</v>
      </c>
      <c r="E396" s="3">
        <v>0.97000002861023005</v>
      </c>
    </row>
    <row r="397" spans="1:5">
      <c r="A397" s="4" t="s">
        <v>108</v>
      </c>
      <c r="B397" s="3">
        <v>1.2899549910798699E-3</v>
      </c>
    </row>
    <row r="403" spans="1:23">
      <c r="A403" t="s">
        <v>257</v>
      </c>
    </row>
    <row r="405" spans="1:23">
      <c r="A405" t="s">
        <v>104</v>
      </c>
      <c r="C405" s="4" t="s">
        <v>278</v>
      </c>
      <c r="D405" s="4"/>
      <c r="E405" s="4"/>
      <c r="F405" s="4"/>
      <c r="G405" s="4"/>
      <c r="H405" s="4" t="s">
        <v>277</v>
      </c>
      <c r="I405" s="4"/>
      <c r="J405" s="4"/>
      <c r="K405" s="4"/>
      <c r="L405" s="4"/>
      <c r="M405" s="4"/>
      <c r="N405" s="4"/>
      <c r="O405" s="4"/>
      <c r="P405" s="4" t="s">
        <v>108</v>
      </c>
      <c r="Q405" s="4" t="s">
        <v>276</v>
      </c>
      <c r="R405" s="4"/>
      <c r="S405" s="4"/>
      <c r="T405" s="4"/>
      <c r="V405" s="4"/>
      <c r="W405" s="4"/>
    </row>
    <row r="426" spans="1:5">
      <c r="A426" s="4" t="s">
        <v>119</v>
      </c>
      <c r="B426" s="4" t="s">
        <v>120</v>
      </c>
      <c r="C426" s="4" t="s">
        <v>121</v>
      </c>
      <c r="D426" s="4" t="s">
        <v>122</v>
      </c>
      <c r="E426" s="4" t="s">
        <v>123</v>
      </c>
    </row>
    <row r="427" spans="1:5">
      <c r="A427" s="4" t="s">
        <v>124</v>
      </c>
      <c r="B427" s="3">
        <v>2.57788133621216</v>
      </c>
      <c r="C427" s="3">
        <v>1.51324498653412</v>
      </c>
      <c r="D427" s="3">
        <v>0.265555560588837</v>
      </c>
      <c r="E427" s="3">
        <v>0.33000001311302202</v>
      </c>
    </row>
    <row r="428" spans="1:5">
      <c r="A428" s="4" t="s">
        <v>124</v>
      </c>
      <c r="B428" s="3">
        <v>1.4980102777481099</v>
      </c>
      <c r="C428" s="3">
        <v>1.37032902240753</v>
      </c>
      <c r="D428" s="3">
        <v>0.32666665315628102</v>
      </c>
      <c r="E428" s="3">
        <v>0.46999999880790699</v>
      </c>
    </row>
    <row r="429" spans="1:5">
      <c r="A429" s="4" t="s">
        <v>124</v>
      </c>
      <c r="B429" s="3">
        <v>1.17931997776032</v>
      </c>
      <c r="C429" s="3">
        <v>0.94013535976409901</v>
      </c>
      <c r="D429" s="3">
        <v>0.496666669845581</v>
      </c>
      <c r="E429" s="3">
        <v>0.75</v>
      </c>
    </row>
    <row r="430" spans="1:5">
      <c r="A430" s="4" t="s">
        <v>124</v>
      </c>
      <c r="B430" s="3">
        <v>0.73695361614227295</v>
      </c>
      <c r="C430" s="3">
        <v>0.308516055345535</v>
      </c>
      <c r="D430" s="3">
        <v>0.72111111879348799</v>
      </c>
      <c r="E430" s="3">
        <v>0.93000000715255704</v>
      </c>
    </row>
    <row r="431" spans="1:5">
      <c r="A431" s="4" t="s">
        <v>124</v>
      </c>
      <c r="B431" s="3">
        <v>0.39895883202552801</v>
      </c>
      <c r="C431" s="3">
        <v>0.12070237100124399</v>
      </c>
      <c r="D431" s="3">
        <v>0.84444445371627797</v>
      </c>
      <c r="E431" s="3">
        <v>0.980000019073486</v>
      </c>
    </row>
    <row r="432" spans="1:5">
      <c r="A432" s="4" t="s">
        <v>124</v>
      </c>
      <c r="B432" s="3">
        <v>0.27473106980323803</v>
      </c>
      <c r="C432" s="3">
        <v>9.2749394476413699E-2</v>
      </c>
      <c r="D432" s="3">
        <v>0.88555556535720803</v>
      </c>
      <c r="E432" s="3">
        <v>0.97000002861023005</v>
      </c>
    </row>
    <row r="433" spans="1:5">
      <c r="A433" s="4" t="s">
        <v>124</v>
      </c>
      <c r="B433" s="3">
        <v>0.21818421781063099</v>
      </c>
      <c r="C433" s="3">
        <v>7.4037559330463396E-2</v>
      </c>
      <c r="D433" s="3">
        <v>0.89666664600372303</v>
      </c>
      <c r="E433" s="3">
        <v>0.980000019073486</v>
      </c>
    </row>
    <row r="434" spans="1:5">
      <c r="A434" s="4" t="s">
        <v>124</v>
      </c>
      <c r="B434" s="3">
        <v>0.19398446381092099</v>
      </c>
      <c r="C434" s="3">
        <v>6.8796113133430495E-2</v>
      </c>
      <c r="D434" s="3">
        <v>0.91555553674697898</v>
      </c>
      <c r="E434" s="3">
        <v>0.99000000953674305</v>
      </c>
    </row>
    <row r="435" spans="1:5">
      <c r="A435" s="4" t="s">
        <v>124</v>
      </c>
      <c r="B435" s="3">
        <v>0.17039470374584201</v>
      </c>
      <c r="C435" s="3">
        <v>5.2486255764961201E-2</v>
      </c>
      <c r="D435" s="3">
        <v>0.92888891696929898</v>
      </c>
      <c r="E435" s="3">
        <v>0.99000000953674305</v>
      </c>
    </row>
    <row r="436" spans="1:5">
      <c r="A436" s="4" t="s">
        <v>124</v>
      </c>
      <c r="B436" s="3">
        <v>0.14249545335769701</v>
      </c>
      <c r="C436" s="3">
        <v>5.8112401515245403E-2</v>
      </c>
      <c r="D436" s="3">
        <v>0.93111109733581499</v>
      </c>
      <c r="E436" s="3">
        <v>0.980000019073486</v>
      </c>
    </row>
    <row r="437" spans="1:5">
      <c r="A437" s="4" t="s">
        <v>119</v>
      </c>
      <c r="B437" s="3" t="s">
        <v>120</v>
      </c>
      <c r="C437" s="3" t="s">
        <v>121</v>
      </c>
      <c r="D437" s="3" t="s">
        <v>122</v>
      </c>
      <c r="E437" s="3" t="s">
        <v>123</v>
      </c>
    </row>
    <row r="438" spans="1:5">
      <c r="A438" s="4" t="s">
        <v>125</v>
      </c>
      <c r="B438" s="3">
        <v>2.4442155361175502</v>
      </c>
      <c r="C438" s="3">
        <v>1.41905736923218</v>
      </c>
      <c r="D438" s="3">
        <v>0.27777779102325401</v>
      </c>
      <c r="E438" s="3">
        <v>0.40000000596046498</v>
      </c>
    </row>
    <row r="439" spans="1:5">
      <c r="A439" s="4" t="s">
        <v>125</v>
      </c>
      <c r="B439" s="3">
        <v>1.22815001010895</v>
      </c>
      <c r="C439" s="3">
        <v>0.98949003219604503</v>
      </c>
      <c r="D439" s="3">
        <v>0.44777777791023299</v>
      </c>
      <c r="E439" s="3">
        <v>0.64999997615814198</v>
      </c>
    </row>
    <row r="440" spans="1:5">
      <c r="A440" s="4" t="s">
        <v>125</v>
      </c>
      <c r="B440" s="3">
        <v>0.90335863828659102</v>
      </c>
      <c r="C440" s="3">
        <v>0.59211838245391901</v>
      </c>
      <c r="D440" s="3">
        <v>0.60000002384185802</v>
      </c>
      <c r="E440" s="3">
        <v>0.81999999284744296</v>
      </c>
    </row>
    <row r="441" spans="1:5">
      <c r="A441" s="4" t="s">
        <v>125</v>
      </c>
      <c r="B441" s="3">
        <v>0.55577367544174205</v>
      </c>
      <c r="C441" s="3">
        <v>0.32173916697502097</v>
      </c>
      <c r="D441" s="3">
        <v>0.75111109018325795</v>
      </c>
      <c r="E441" s="3">
        <v>0.92000001668930098</v>
      </c>
    </row>
    <row r="442" spans="1:5">
      <c r="A442" s="4" t="s">
        <v>125</v>
      </c>
      <c r="B442" s="3">
        <v>0.384772598743439</v>
      </c>
      <c r="C442" s="3">
        <v>0.18370921909809099</v>
      </c>
      <c r="D442" s="3">
        <v>0.84666669368743896</v>
      </c>
      <c r="E442" s="3">
        <v>0.94999998807907104</v>
      </c>
    </row>
    <row r="443" spans="1:5">
      <c r="A443" s="4" t="s">
        <v>125</v>
      </c>
      <c r="B443" s="3">
        <v>0.25964549183845498</v>
      </c>
      <c r="C443" s="3">
        <v>0.12773971259594</v>
      </c>
      <c r="D443" s="3">
        <v>0.89777779579162598</v>
      </c>
      <c r="E443" s="3">
        <v>0.94999998807907104</v>
      </c>
    </row>
    <row r="444" spans="1:5">
      <c r="A444" s="4" t="s">
        <v>125</v>
      </c>
      <c r="B444" s="3">
        <v>0.22208771109580999</v>
      </c>
      <c r="C444" s="3">
        <v>0.109901398420334</v>
      </c>
      <c r="D444" s="3">
        <v>0.89888888597488403</v>
      </c>
      <c r="E444" s="3">
        <v>0.97000002861023005</v>
      </c>
    </row>
    <row r="445" spans="1:5">
      <c r="A445" s="4" t="s">
        <v>125</v>
      </c>
      <c r="B445" s="3">
        <v>0.18673898279666901</v>
      </c>
      <c r="C445" s="3">
        <v>8.0751851201057406E-2</v>
      </c>
      <c r="D445" s="3">
        <v>0.91555553674697898</v>
      </c>
      <c r="E445" s="3">
        <v>0.980000019073486</v>
      </c>
    </row>
    <row r="446" spans="1:5">
      <c r="A446" s="4" t="s">
        <v>125</v>
      </c>
      <c r="B446" s="3">
        <v>0.147897154092789</v>
      </c>
      <c r="C446" s="3">
        <v>7.3832057416439098E-2</v>
      </c>
      <c r="D446" s="3">
        <v>0.94999998807907104</v>
      </c>
      <c r="E446" s="3">
        <v>0.99000000953674305</v>
      </c>
    </row>
    <row r="447" spans="1:5">
      <c r="A447" s="4" t="s">
        <v>125</v>
      </c>
      <c r="B447" s="3">
        <v>0.13405279815196999</v>
      </c>
      <c r="C447" s="3">
        <v>6.0460314154624897E-2</v>
      </c>
      <c r="D447" s="3">
        <v>0.94999998807907104</v>
      </c>
      <c r="E447" s="3">
        <v>0.980000019073486</v>
      </c>
    </row>
    <row r="448" spans="1:5">
      <c r="A448" s="4" t="s">
        <v>119</v>
      </c>
      <c r="B448" s="3" t="s">
        <v>120</v>
      </c>
      <c r="C448" s="3" t="s">
        <v>121</v>
      </c>
      <c r="D448" s="3" t="s">
        <v>122</v>
      </c>
      <c r="E448" s="3" t="s">
        <v>123</v>
      </c>
    </row>
    <row r="449" spans="1:5">
      <c r="A449" s="4" t="s">
        <v>108</v>
      </c>
      <c r="B449" s="3">
        <v>2.1429634094238299</v>
      </c>
      <c r="C449" s="3">
        <v>0.708113193511963</v>
      </c>
      <c r="D449" s="3">
        <v>0.44777777791023299</v>
      </c>
      <c r="E449" s="3">
        <v>0.70999997854232799</v>
      </c>
    </row>
    <row r="450" spans="1:5">
      <c r="A450" s="4" t="s">
        <v>108</v>
      </c>
      <c r="B450" s="3">
        <v>0.189592599868774</v>
      </c>
      <c r="C450" s="3">
        <v>0.1123953089118</v>
      </c>
      <c r="D450" s="3">
        <v>0.96333330869674705</v>
      </c>
      <c r="E450" s="3">
        <v>0.95999997854232799</v>
      </c>
    </row>
    <row r="451" spans="1:5">
      <c r="A451" s="4" t="s">
        <v>108</v>
      </c>
      <c r="B451" s="3">
        <v>3.1341224908828701E-2</v>
      </c>
      <c r="C451" s="3">
        <v>8.9217431843280806E-2</v>
      </c>
      <c r="D451" s="3">
        <v>0.991111099720001</v>
      </c>
      <c r="E451" s="3">
        <v>0.95999997854232799</v>
      </c>
    </row>
    <row r="452" spans="1:5">
      <c r="A452" s="4" t="s">
        <v>108</v>
      </c>
      <c r="B452" s="3">
        <v>8.6948815733194403E-3</v>
      </c>
      <c r="C452" s="3">
        <v>9.1742724180221599E-2</v>
      </c>
      <c r="D452" s="3">
        <v>1</v>
      </c>
      <c r="E452" s="3">
        <v>0.97000002861023005</v>
      </c>
    </row>
    <row r="453" spans="1:5">
      <c r="A453" s="4" t="s">
        <v>108</v>
      </c>
      <c r="B453" s="3">
        <v>3.3771726302802602E-3</v>
      </c>
      <c r="C453" s="3">
        <v>9.3711450695991502E-2</v>
      </c>
      <c r="D453" s="3">
        <v>1</v>
      </c>
      <c r="E453" s="3">
        <v>0.97000002861023005</v>
      </c>
    </row>
    <row r="454" spans="1:5">
      <c r="A454" s="4" t="s">
        <v>108</v>
      </c>
      <c r="B454" s="3">
        <v>2.4319496005773501E-3</v>
      </c>
      <c r="C454" s="3">
        <v>7.5614832341671004E-2</v>
      </c>
      <c r="D454" s="3">
        <v>1</v>
      </c>
      <c r="E454" s="3">
        <v>0.980000019073486</v>
      </c>
    </row>
    <row r="455" spans="1:5">
      <c r="A455" s="4" t="s">
        <v>108</v>
      </c>
      <c r="B455" s="3">
        <v>1.5352453337982299E-3</v>
      </c>
      <c r="C455" s="3">
        <v>8.8469982147216797E-2</v>
      </c>
      <c r="D455" s="3">
        <v>1</v>
      </c>
      <c r="E455" s="3">
        <v>0.97000002861023005</v>
      </c>
    </row>
    <row r="456" spans="1:5">
      <c r="A456" s="4" t="s">
        <v>108</v>
      </c>
      <c r="B456" s="3">
        <v>1.26403965987265E-3</v>
      </c>
      <c r="C456" s="3">
        <v>8.5262253880500793E-2</v>
      </c>
      <c r="D456" s="3">
        <v>1</v>
      </c>
      <c r="E456" s="3">
        <v>0.980000019073486</v>
      </c>
    </row>
    <row r="457" spans="1:5">
      <c r="A457" s="4" t="s">
        <v>108</v>
      </c>
      <c r="B457" s="3">
        <v>9.5275923376902905E-4</v>
      </c>
      <c r="C457" s="3">
        <v>8.4932863712310805E-2</v>
      </c>
      <c r="D457" s="3">
        <v>1</v>
      </c>
      <c r="E457" s="3">
        <v>0.980000019073486</v>
      </c>
    </row>
    <row r="458" spans="1:5">
      <c r="A458" s="4" t="s">
        <v>108</v>
      </c>
      <c r="B458" s="3">
        <v>7.8476598719134905E-4</v>
      </c>
      <c r="C458" s="3">
        <v>8.6061179637908894E-2</v>
      </c>
      <c r="D458" s="3">
        <v>1</v>
      </c>
      <c r="E458" s="3">
        <v>0.980000019073486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8C972E-5A26-F94F-8891-D7AD352FB040}">
  <dimension ref="A2:U189"/>
  <sheetViews>
    <sheetView tabSelected="1" zoomScale="88" workbookViewId="0">
      <selection activeCell="T143" sqref="T143"/>
    </sheetView>
  </sheetViews>
  <sheetFormatPr baseColWidth="10" defaultRowHeight="16"/>
  <cols>
    <col min="1" max="1" width="27.1640625" customWidth="1"/>
  </cols>
  <sheetData>
    <row r="2" spans="1:14">
      <c r="A2" t="s">
        <v>290</v>
      </c>
      <c r="J2" t="s">
        <v>283</v>
      </c>
      <c r="N2" t="s">
        <v>294</v>
      </c>
    </row>
    <row r="4" spans="1:14" ht="21">
      <c r="A4" s="8" t="s">
        <v>29</v>
      </c>
      <c r="M4" t="s">
        <v>288</v>
      </c>
    </row>
    <row r="5" spans="1:14" ht="21">
      <c r="A5" s="8"/>
      <c r="M5" t="s">
        <v>296</v>
      </c>
    </row>
    <row r="6" spans="1:14" ht="21">
      <c r="A6" s="8"/>
    </row>
    <row r="7" spans="1:14">
      <c r="B7" s="4" t="s">
        <v>0</v>
      </c>
      <c r="C7" s="4" t="s">
        <v>1</v>
      </c>
      <c r="D7" s="4" t="s">
        <v>2</v>
      </c>
      <c r="E7" s="4" t="s">
        <v>3</v>
      </c>
      <c r="F7" s="4" t="s">
        <v>4</v>
      </c>
      <c r="G7" s="4" t="s">
        <v>5</v>
      </c>
      <c r="H7" s="4" t="s">
        <v>6</v>
      </c>
      <c r="I7" s="4" t="s">
        <v>7</v>
      </c>
      <c r="J7" s="4" t="s">
        <v>8</v>
      </c>
    </row>
    <row r="8" spans="1:14">
      <c r="A8" s="11" t="s">
        <v>285</v>
      </c>
      <c r="B8" s="44">
        <v>0.831960461285008</v>
      </c>
      <c r="C8" s="45">
        <v>0.82736156351791501</v>
      </c>
      <c r="D8" s="3">
        <v>0.83828382838283799</v>
      </c>
      <c r="E8" s="45">
        <v>0.83278688524590205</v>
      </c>
      <c r="F8" s="45">
        <v>0.82565789473684204</v>
      </c>
      <c r="G8" s="3">
        <v>0.83828382838283799</v>
      </c>
      <c r="H8" s="45">
        <v>0.83280479040565603</v>
      </c>
      <c r="I8" s="45">
        <v>0.83194690992545595</v>
      </c>
      <c r="J8" s="45">
        <v>0.66398497524331301</v>
      </c>
    </row>
    <row r="9" spans="1:14">
      <c r="A9" s="11" t="s">
        <v>286</v>
      </c>
      <c r="B9" s="4">
        <v>0.82482152663371799</v>
      </c>
      <c r="C9" s="3">
        <v>0.80987394957983205</v>
      </c>
      <c r="D9" s="3">
        <v>0.84818481848184801</v>
      </c>
      <c r="E9" s="3">
        <v>0.828586781300376</v>
      </c>
      <c r="F9" s="3">
        <v>0.80153508771929804</v>
      </c>
      <c r="G9" s="3">
        <v>0.84818481848184801</v>
      </c>
      <c r="H9" s="3">
        <v>0.82880805312059302</v>
      </c>
      <c r="I9" s="3">
        <v>0.82453010429215101</v>
      </c>
      <c r="J9" s="3">
        <v>0.65039496614916403</v>
      </c>
    </row>
    <row r="10" spans="1:14">
      <c r="A10" s="11" t="s">
        <v>284</v>
      </c>
      <c r="B10" s="4">
        <v>0.81933003844041696</v>
      </c>
      <c r="C10" s="3">
        <v>0.80785562632696395</v>
      </c>
      <c r="D10" s="3">
        <v>0.83718371837183703</v>
      </c>
      <c r="E10" s="3">
        <v>0.82225823878984305</v>
      </c>
      <c r="F10" s="3">
        <v>0.80153508771929804</v>
      </c>
      <c r="G10" s="3">
        <v>0.83718371837183703</v>
      </c>
      <c r="H10" s="3">
        <v>0.82238894518105998</v>
      </c>
      <c r="I10" s="3">
        <v>0.81916550534207599</v>
      </c>
      <c r="J10" s="3">
        <v>0.63910052649025595</v>
      </c>
    </row>
    <row r="11" spans="1:14">
      <c r="A11" s="11" t="s">
        <v>287</v>
      </c>
      <c r="B11" s="4">
        <v>0.81383855024711704</v>
      </c>
      <c r="C11" s="3">
        <v>0.80319148936170204</v>
      </c>
      <c r="D11" s="3">
        <v>0.83058305830583101</v>
      </c>
      <c r="E11" s="3">
        <v>0.81665765278528901</v>
      </c>
      <c r="F11" s="3">
        <v>0.797149122807018</v>
      </c>
      <c r="G11" s="3">
        <v>0.83058305830583101</v>
      </c>
      <c r="H11" s="3">
        <v>0.81677245524029396</v>
      </c>
      <c r="I11" s="3">
        <v>0.81369438756013501</v>
      </c>
      <c r="J11" s="3">
        <v>0.62806106803635298</v>
      </c>
    </row>
    <row r="12" spans="1:14">
      <c r="A12" s="11" t="s">
        <v>13</v>
      </c>
      <c r="B12" s="4">
        <v>0.79956068094453603</v>
      </c>
      <c r="C12" s="3">
        <v>0.75515947467166999</v>
      </c>
      <c r="D12" s="45">
        <v>0.88558855885588605</v>
      </c>
      <c r="E12" s="3">
        <v>0.81518987341772198</v>
      </c>
      <c r="F12" s="3">
        <v>0.71381578947368396</v>
      </c>
      <c r="G12" s="45">
        <v>0.88558855885588605</v>
      </c>
      <c r="H12" s="3">
        <v>0.81777783711766805</v>
      </c>
      <c r="I12" s="3">
        <v>0.79507678641032897</v>
      </c>
      <c r="J12" s="3">
        <v>0.60834111829579596</v>
      </c>
    </row>
    <row r="13" spans="1:14">
      <c r="A13" s="11" t="s">
        <v>14</v>
      </c>
      <c r="B13" s="4">
        <v>0.80395387149917596</v>
      </c>
      <c r="C13" s="3">
        <v>0.76640926640926599</v>
      </c>
      <c r="D13" s="3">
        <v>0.87348734873487299</v>
      </c>
      <c r="E13" s="3">
        <v>0.81645244215938295</v>
      </c>
      <c r="F13" s="3">
        <v>0.734649122807018</v>
      </c>
      <c r="G13" s="3">
        <v>0.87348734873487299</v>
      </c>
      <c r="H13" s="3">
        <v>0.818198507797264</v>
      </c>
      <c r="I13" s="3">
        <v>0.80106598637759097</v>
      </c>
      <c r="J13" s="3">
        <v>0.61399623019250604</v>
      </c>
    </row>
    <row r="14" spans="1:14">
      <c r="A14" s="38" t="s">
        <v>241</v>
      </c>
      <c r="B14" s="4">
        <v>0.81933003844041696</v>
      </c>
      <c r="C14" s="3">
        <v>0.80398322851153003</v>
      </c>
      <c r="D14" s="3">
        <v>0.84378437843784404</v>
      </c>
      <c r="E14" s="3">
        <v>0.82340311325818605</v>
      </c>
      <c r="F14" s="3">
        <v>0.79495614035087703</v>
      </c>
      <c r="G14" s="3">
        <v>0.84378437843784404</v>
      </c>
      <c r="H14" s="3">
        <v>0.82364342329921703</v>
      </c>
      <c r="I14" s="3">
        <v>0.819006454657906</v>
      </c>
      <c r="J14" s="3">
        <v>0.63946987707267899</v>
      </c>
    </row>
    <row r="15" spans="1:14">
      <c r="A15" s="40" t="s">
        <v>242</v>
      </c>
      <c r="B15" s="4">
        <v>0.74080175727622199</v>
      </c>
      <c r="C15" s="3">
        <v>0.71784646061814605</v>
      </c>
      <c r="D15" s="3">
        <v>0.79207920792079201</v>
      </c>
      <c r="E15" s="3">
        <v>0.75313807531380805</v>
      </c>
      <c r="F15" s="3">
        <v>0.68969298245613997</v>
      </c>
      <c r="G15" s="3">
        <v>0.79207920792079201</v>
      </c>
      <c r="H15" s="3">
        <v>0.75404990281490303</v>
      </c>
      <c r="I15" s="3">
        <v>0.73911533014299502</v>
      </c>
      <c r="J15" s="3">
        <v>0.48427714094289898</v>
      </c>
    </row>
    <row r="16" spans="1:14">
      <c r="A16" s="38" t="s">
        <v>243</v>
      </c>
      <c r="B16" s="4">
        <v>0.648544755628775</v>
      </c>
      <c r="C16" s="3">
        <v>0.64572047670639199</v>
      </c>
      <c r="D16" s="3">
        <v>0.65566556655665598</v>
      </c>
      <c r="E16" s="3">
        <v>0.65065502183406099</v>
      </c>
      <c r="F16" s="3">
        <v>0.64144736842105299</v>
      </c>
      <c r="G16" s="3">
        <v>0.65566556655665598</v>
      </c>
      <c r="H16" s="3">
        <v>0.65067402145539099</v>
      </c>
      <c r="I16" s="3">
        <v>0.648517503412256</v>
      </c>
      <c r="J16" s="3">
        <v>0.29714053529505102</v>
      </c>
    </row>
    <row r="17" spans="1:12">
      <c r="A17" s="40" t="s">
        <v>244</v>
      </c>
      <c r="B17" s="4">
        <v>0.77484898407468406</v>
      </c>
      <c r="C17" s="3">
        <v>0.75589743589743597</v>
      </c>
      <c r="D17" s="3">
        <v>0.81078107810781097</v>
      </c>
      <c r="E17" s="3">
        <v>0.78237791932059397</v>
      </c>
      <c r="F17" s="3">
        <v>0.73903508771929804</v>
      </c>
      <c r="G17" s="3">
        <v>0.81078107810781097</v>
      </c>
      <c r="H17" s="3">
        <v>0.78285844059820497</v>
      </c>
      <c r="I17" s="3">
        <v>0.77407729922828294</v>
      </c>
      <c r="J17" s="3">
        <v>0.55120021250322204</v>
      </c>
    </row>
    <row r="18" spans="1:12">
      <c r="A18" s="39" t="s">
        <v>245</v>
      </c>
      <c r="B18" s="4">
        <v>0.68863261943986798</v>
      </c>
      <c r="C18" s="3">
        <v>0.64615384615384597</v>
      </c>
      <c r="D18" s="3">
        <v>0.83168316831683198</v>
      </c>
      <c r="E18" s="3">
        <v>0.72727272727272696</v>
      </c>
      <c r="F18" s="3">
        <v>0.54605263157894701</v>
      </c>
      <c r="G18" s="3">
        <v>0.83168316831683198</v>
      </c>
      <c r="H18" s="3">
        <v>0.73307249163321997</v>
      </c>
      <c r="I18" s="3">
        <v>0.67390116686300705</v>
      </c>
      <c r="J18" s="3">
        <v>0.39407971702092198</v>
      </c>
    </row>
    <row r="19" spans="1:12">
      <c r="A19" s="40" t="s">
        <v>246</v>
      </c>
      <c r="B19" s="4">
        <v>0.57715540911587004</v>
      </c>
      <c r="C19" s="3">
        <v>0.59914407988587703</v>
      </c>
      <c r="D19" s="3">
        <v>0.46204620462046198</v>
      </c>
      <c r="E19" s="3">
        <v>0.52173913043478304</v>
      </c>
      <c r="F19" s="3">
        <v>0.69188596491228105</v>
      </c>
      <c r="G19" s="3">
        <v>0.46204620462046198</v>
      </c>
      <c r="H19" s="3">
        <v>0.52614850387707901</v>
      </c>
      <c r="I19" s="3">
        <v>0.56540541571326097</v>
      </c>
      <c r="J19" s="3">
        <v>0.158176051746274</v>
      </c>
    </row>
    <row r="20" spans="1:12">
      <c r="A20" s="39" t="s">
        <v>247</v>
      </c>
      <c r="B20" s="4">
        <v>0.73585941790225196</v>
      </c>
      <c r="C20" s="3">
        <v>0.71062992125984303</v>
      </c>
      <c r="D20" s="3">
        <v>0.79427942794279405</v>
      </c>
      <c r="E20" s="3">
        <v>0.75012987012986998</v>
      </c>
      <c r="F20" s="3">
        <v>0.67763157894736903</v>
      </c>
      <c r="G20" s="3">
        <v>0.79427942794279405</v>
      </c>
      <c r="H20" s="3">
        <v>0.75129137312849603</v>
      </c>
      <c r="I20" s="3">
        <v>0.73364079963036999</v>
      </c>
      <c r="J20" s="3">
        <v>0.47511054935110097</v>
      </c>
    </row>
    <row r="24" spans="1:12" ht="21">
      <c r="A24" s="8" t="s">
        <v>35</v>
      </c>
      <c r="L24" t="s">
        <v>297</v>
      </c>
    </row>
    <row r="26" spans="1:12">
      <c r="B26" s="4" t="s">
        <v>0</v>
      </c>
      <c r="C26" s="4" t="s">
        <v>1</v>
      </c>
      <c r="D26" s="4" t="s">
        <v>2</v>
      </c>
      <c r="E26" s="4" t="s">
        <v>3</v>
      </c>
      <c r="F26" s="4" t="s">
        <v>4</v>
      </c>
      <c r="G26" s="4" t="s">
        <v>5</v>
      </c>
      <c r="H26" s="4" t="s">
        <v>6</v>
      </c>
      <c r="I26" s="4" t="s">
        <v>7</v>
      </c>
      <c r="J26" s="4" t="s">
        <v>8</v>
      </c>
    </row>
    <row r="27" spans="1:12">
      <c r="A27" s="11" t="s">
        <v>285</v>
      </c>
      <c r="B27" s="4">
        <v>0.79400000000000004</v>
      </c>
      <c r="C27" s="3">
        <v>0.86167146974063402</v>
      </c>
      <c r="D27" s="3">
        <v>0.84463276836158196</v>
      </c>
      <c r="E27" s="3">
        <v>0.85306704707560599</v>
      </c>
      <c r="F27" s="3">
        <v>0.67123287671232901</v>
      </c>
      <c r="G27" s="3">
        <v>0.84463276836158196</v>
      </c>
      <c r="H27" s="3">
        <v>0.85310958200293596</v>
      </c>
      <c r="I27" s="3">
        <v>0.752957689961954</v>
      </c>
      <c r="J27" s="3">
        <v>0.50898409604186701</v>
      </c>
    </row>
    <row r="28" spans="1:12">
      <c r="A28" s="11" t="s">
        <v>286</v>
      </c>
      <c r="B28" s="4">
        <v>0.78400000000000003</v>
      </c>
      <c r="C28" s="3">
        <v>0.83791208791208804</v>
      </c>
      <c r="D28" s="3">
        <v>0.86158192090395502</v>
      </c>
      <c r="E28" s="3">
        <v>0.84958217270195002</v>
      </c>
      <c r="F28" s="3">
        <v>0.59589041095890405</v>
      </c>
      <c r="G28" s="3">
        <v>0.86158192090395502</v>
      </c>
      <c r="H28" s="3">
        <v>0.84966458455789495</v>
      </c>
      <c r="I28" s="3">
        <v>0.716525229787633</v>
      </c>
      <c r="J28" s="3">
        <v>0.46743663377697398</v>
      </c>
    </row>
    <row r="29" spans="1:12">
      <c r="A29" s="11" t="s">
        <v>284</v>
      </c>
      <c r="B29" s="4">
        <v>0.77200000000000002</v>
      </c>
      <c r="C29" s="45">
        <v>0.89735099337748403</v>
      </c>
      <c r="D29" s="3">
        <v>0.76553672316384203</v>
      </c>
      <c r="E29" s="3">
        <v>0.82621951219512202</v>
      </c>
      <c r="F29" s="45">
        <v>0.78767123287671204</v>
      </c>
      <c r="G29" s="3">
        <v>0.76553672316384203</v>
      </c>
      <c r="H29" s="3">
        <v>0.82882756891769505</v>
      </c>
      <c r="I29" s="45">
        <v>0.77652511520675405</v>
      </c>
      <c r="J29" s="3">
        <v>0.51431644353689498</v>
      </c>
    </row>
    <row r="30" spans="1:12">
      <c r="A30" s="11" t="s">
        <v>287</v>
      </c>
      <c r="B30" s="4">
        <v>0.78200000000000003</v>
      </c>
      <c r="C30" s="3">
        <v>0.87692307692307703</v>
      </c>
      <c r="D30" s="3">
        <v>0.80508474576271205</v>
      </c>
      <c r="E30" s="3">
        <v>0.83946980854197295</v>
      </c>
      <c r="F30" s="3">
        <v>0.72602739726027399</v>
      </c>
      <c r="G30" s="3">
        <v>0.80508474576271205</v>
      </c>
      <c r="H30" s="3">
        <v>0.84023650982212805</v>
      </c>
      <c r="I30" s="3">
        <v>0.76453487987144897</v>
      </c>
      <c r="J30" s="3">
        <v>0.50629493773223899</v>
      </c>
    </row>
    <row r="31" spans="1:12">
      <c r="A31" s="11" t="s">
        <v>13</v>
      </c>
      <c r="B31" s="4">
        <v>0.72199999999999998</v>
      </c>
      <c r="C31" s="3">
        <v>0.86440677966101698</v>
      </c>
      <c r="D31" s="3">
        <v>0.72033898305084698</v>
      </c>
      <c r="E31" s="3">
        <v>0.785824345146379</v>
      </c>
      <c r="F31" s="3">
        <v>0.72602739726027399</v>
      </c>
      <c r="G31" s="3">
        <v>0.72033898305084698</v>
      </c>
      <c r="H31" s="3">
        <v>0.78909182013456103</v>
      </c>
      <c r="I31" s="3">
        <v>0.72317759714299701</v>
      </c>
      <c r="J31" s="3">
        <v>0.41264976023022998</v>
      </c>
    </row>
    <row r="32" spans="1:12">
      <c r="A32" s="11" t="s">
        <v>14</v>
      </c>
      <c r="B32" s="4">
        <v>0.77200000000000002</v>
      </c>
      <c r="C32" s="3">
        <v>0.83519553072625696</v>
      </c>
      <c r="D32" s="3">
        <v>0.84463276836158196</v>
      </c>
      <c r="E32" s="3">
        <v>0.83988764044943798</v>
      </c>
      <c r="F32" s="3">
        <v>0.59589041095890405</v>
      </c>
      <c r="G32" s="3">
        <v>0.84463276836158196</v>
      </c>
      <c r="H32" s="3">
        <v>0.83990089489209296</v>
      </c>
      <c r="I32" s="3">
        <v>0.70944243420332598</v>
      </c>
      <c r="J32" s="3">
        <v>0.44418218723950498</v>
      </c>
    </row>
    <row r="33" spans="1:10">
      <c r="A33" s="38" t="s">
        <v>241</v>
      </c>
      <c r="B33" s="44">
        <v>0.81399999999999995</v>
      </c>
      <c r="C33" s="3">
        <v>0.83206106870229002</v>
      </c>
      <c r="D33" s="3">
        <v>0.92372881355932202</v>
      </c>
      <c r="E33" s="45">
        <v>0.87550200803212896</v>
      </c>
      <c r="F33" s="3">
        <v>0.54794520547945202</v>
      </c>
      <c r="G33" s="3">
        <v>0.92372881355932202</v>
      </c>
      <c r="H33" s="3">
        <v>0.87669765814747602</v>
      </c>
      <c r="I33" s="3">
        <v>0.71144414717745297</v>
      </c>
      <c r="J33" s="45">
        <v>0.52291590289477297</v>
      </c>
    </row>
    <row r="34" spans="1:10">
      <c r="A34" s="40" t="s">
        <v>242</v>
      </c>
      <c r="B34" s="4">
        <v>0.75600000000000001</v>
      </c>
      <c r="C34" s="3">
        <v>0.75438596491228105</v>
      </c>
      <c r="D34" s="45">
        <v>0.97175141242937901</v>
      </c>
      <c r="E34" s="3">
        <v>0.84938271604938298</v>
      </c>
      <c r="F34" s="3">
        <v>0.232876712328767</v>
      </c>
      <c r="G34" s="45">
        <v>0.97175141242937901</v>
      </c>
      <c r="H34" s="3">
        <v>0.85619835722828197</v>
      </c>
      <c r="I34" s="3">
        <v>0.47570818169061302</v>
      </c>
      <c r="J34" s="3">
        <v>0.32842380144163802</v>
      </c>
    </row>
    <row r="35" spans="1:10">
      <c r="A35" s="38" t="s">
        <v>243</v>
      </c>
      <c r="B35" s="4">
        <v>0.68400000000000005</v>
      </c>
      <c r="C35" s="3">
        <v>0.77071823204419898</v>
      </c>
      <c r="D35" s="3">
        <v>0.78813559322033899</v>
      </c>
      <c r="E35" s="3">
        <v>0.77932960893854797</v>
      </c>
      <c r="F35" s="3">
        <v>0.431506849315069</v>
      </c>
      <c r="G35" s="3">
        <v>0.78813559322033899</v>
      </c>
      <c r="H35" s="3">
        <v>0.77937825926688897</v>
      </c>
      <c r="I35" s="3">
        <v>0.58316884918827006</v>
      </c>
      <c r="J35" s="3">
        <v>0.223408912782082</v>
      </c>
    </row>
    <row r="36" spans="1:10">
      <c r="A36" s="40" t="s">
        <v>244</v>
      </c>
      <c r="B36" s="4">
        <v>0.78400000000000003</v>
      </c>
      <c r="C36" s="3">
        <v>0.78211009174311896</v>
      </c>
      <c r="D36" s="3">
        <v>0.96327683615819204</v>
      </c>
      <c r="E36" s="3">
        <v>0.86329113924050604</v>
      </c>
      <c r="F36" s="3">
        <v>0.34931506849315103</v>
      </c>
      <c r="G36" s="3">
        <v>0.96327683615819204</v>
      </c>
      <c r="H36" s="3">
        <v>0.86797957044028695</v>
      </c>
      <c r="I36" s="3">
        <v>0.58007509341503705</v>
      </c>
      <c r="J36" s="3">
        <v>0.42542455570020199</v>
      </c>
    </row>
    <row r="37" spans="1:10">
      <c r="A37" s="39" t="s">
        <v>245</v>
      </c>
      <c r="B37" s="4">
        <v>0.78</v>
      </c>
      <c r="C37" s="3">
        <v>0.79756097560975603</v>
      </c>
      <c r="D37" s="3">
        <v>0.92372881355932202</v>
      </c>
      <c r="E37" s="3">
        <v>0.85602094240837701</v>
      </c>
      <c r="F37" s="3">
        <v>0.431506849315069</v>
      </c>
      <c r="G37" s="3">
        <v>0.92372881355932202</v>
      </c>
      <c r="H37" s="3">
        <v>0.858329804761093</v>
      </c>
      <c r="I37" s="3">
        <v>0.63134405038816099</v>
      </c>
      <c r="J37" s="3">
        <v>0.42041812876130902</v>
      </c>
    </row>
    <row r="38" spans="1:10">
      <c r="A38" s="40" t="s">
        <v>246</v>
      </c>
      <c r="B38" s="4">
        <v>0.72</v>
      </c>
      <c r="C38" s="3">
        <v>0.734649122807018</v>
      </c>
      <c r="D38" s="3">
        <v>0.94632768361581898</v>
      </c>
      <c r="E38" s="3">
        <v>0.82716049382716095</v>
      </c>
      <c r="F38" s="3">
        <v>0.17123287671232901</v>
      </c>
      <c r="G38" s="3">
        <v>0.94632768361581898</v>
      </c>
      <c r="H38" s="3">
        <v>0.83379781881242598</v>
      </c>
      <c r="I38" s="3">
        <v>0.40254491870852299</v>
      </c>
      <c r="J38" s="3">
        <v>0.18868220665274199</v>
      </c>
    </row>
    <row r="39" spans="1:10">
      <c r="A39" s="39" t="s">
        <v>247</v>
      </c>
      <c r="B39" s="4">
        <v>0.80400000000000005</v>
      </c>
      <c r="C39" s="3">
        <v>0.83507853403141397</v>
      </c>
      <c r="D39" s="3">
        <v>0.90112994350282505</v>
      </c>
      <c r="E39" s="3">
        <v>0.86684782608695699</v>
      </c>
      <c r="F39" s="3">
        <v>0.568493150684932</v>
      </c>
      <c r="G39" s="3">
        <v>0.90112994350282505</v>
      </c>
      <c r="H39" s="3">
        <v>0.86747580496066301</v>
      </c>
      <c r="I39" s="3">
        <v>0.71574171371973005</v>
      </c>
      <c r="J39" s="3">
        <v>0.50286894861130904</v>
      </c>
    </row>
    <row r="42" spans="1:10" ht="21">
      <c r="A42" s="8" t="s">
        <v>37</v>
      </c>
    </row>
    <row r="44" spans="1:10">
      <c r="B44" s="4" t="s">
        <v>0</v>
      </c>
      <c r="C44" s="4" t="s">
        <v>1</v>
      </c>
      <c r="D44" s="4" t="s">
        <v>2</v>
      </c>
      <c r="E44" s="4" t="s">
        <v>3</v>
      </c>
      <c r="F44" s="4" t="s">
        <v>4</v>
      </c>
      <c r="G44" s="4" t="s">
        <v>5</v>
      </c>
      <c r="H44" s="4" t="s">
        <v>6</v>
      </c>
      <c r="I44" s="4" t="s">
        <v>7</v>
      </c>
      <c r="J44" s="4" t="s">
        <v>8</v>
      </c>
    </row>
    <row r="45" spans="1:10">
      <c r="A45" s="11" t="s">
        <v>285</v>
      </c>
      <c r="B45" s="44">
        <v>0.86499999999999999</v>
      </c>
      <c r="C45" s="3">
        <v>0.87426326129665999</v>
      </c>
      <c r="D45" s="45">
        <v>0.862403100775194</v>
      </c>
      <c r="E45" s="45">
        <v>0.86829268292682904</v>
      </c>
      <c r="F45" s="3">
        <v>0.86776859504132198</v>
      </c>
      <c r="G45" s="45">
        <v>0.862403100775194</v>
      </c>
      <c r="H45" s="45">
        <v>0.86831293174527402</v>
      </c>
      <c r="I45" s="45">
        <v>0.86508168811908703</v>
      </c>
      <c r="J45" s="45">
        <v>0.72991600812698798</v>
      </c>
    </row>
    <row r="46" spans="1:10">
      <c r="A46" s="11" t="s">
        <v>286</v>
      </c>
      <c r="B46" s="4">
        <v>0.85199999999999998</v>
      </c>
      <c r="C46" s="3">
        <v>0.865079365079365</v>
      </c>
      <c r="D46" s="3">
        <v>0.84496124031007802</v>
      </c>
      <c r="E46" s="3">
        <v>0.85490196078431402</v>
      </c>
      <c r="F46" s="3">
        <v>0.85950413223140498</v>
      </c>
      <c r="G46" s="3">
        <v>0.84496124031007802</v>
      </c>
      <c r="H46" s="3">
        <v>0.85496112969193805</v>
      </c>
      <c r="I46" s="3">
        <v>0.85220166487861604</v>
      </c>
      <c r="J46" s="3">
        <v>0.70412712631631702</v>
      </c>
    </row>
    <row r="47" spans="1:10">
      <c r="A47" s="11" t="s">
        <v>284</v>
      </c>
      <c r="B47" s="4">
        <v>0.85399999999999998</v>
      </c>
      <c r="C47" s="3">
        <v>0.85887096774193605</v>
      </c>
      <c r="D47" s="3">
        <v>0.84860557768924305</v>
      </c>
      <c r="E47" s="3">
        <v>0.85370741482965895</v>
      </c>
      <c r="F47" s="3">
        <v>0.85943775100401598</v>
      </c>
      <c r="G47" s="3">
        <v>0.84860557768924305</v>
      </c>
      <c r="H47" s="3">
        <v>0.85372284363320405</v>
      </c>
      <c r="I47" s="3">
        <v>0.85400449013966395</v>
      </c>
      <c r="J47" s="3">
        <v>0.70806032261683405</v>
      </c>
    </row>
    <row r="48" spans="1:10">
      <c r="A48" s="11" t="s">
        <v>287</v>
      </c>
      <c r="B48" s="4">
        <v>0.84799999999999998</v>
      </c>
      <c r="C48" s="3">
        <v>0.87878787878787901</v>
      </c>
      <c r="D48" s="3">
        <v>0.80876494023904399</v>
      </c>
      <c r="E48" s="3">
        <v>0.84232365145228205</v>
      </c>
      <c r="F48" s="3">
        <v>0.88755020080321301</v>
      </c>
      <c r="G48" s="3">
        <v>0.80876494023904399</v>
      </c>
      <c r="H48" s="3">
        <v>0.84304971755565805</v>
      </c>
      <c r="I48" s="3">
        <v>0.84724228241499</v>
      </c>
      <c r="J48" s="3">
        <v>0.69832926608326495</v>
      </c>
    </row>
    <row r="49" spans="1:10">
      <c r="A49" s="11" t="s">
        <v>13</v>
      </c>
      <c r="B49" s="4">
        <v>0.83599999999999997</v>
      </c>
      <c r="C49" s="3">
        <v>0.86363636363636398</v>
      </c>
      <c r="D49" s="3">
        <v>0.81007751937984496</v>
      </c>
      <c r="E49" s="3">
        <v>0.83599999999999997</v>
      </c>
      <c r="F49" s="3">
        <v>0.86363636363636398</v>
      </c>
      <c r="G49" s="3">
        <v>0.81007751937984496</v>
      </c>
      <c r="H49" s="3">
        <v>0.83642836100934304</v>
      </c>
      <c r="I49" s="3">
        <v>0.83642836100934304</v>
      </c>
      <c r="J49" s="3">
        <v>0.67371388301620905</v>
      </c>
    </row>
    <row r="50" spans="1:10">
      <c r="A50" s="11" t="s">
        <v>14</v>
      </c>
      <c r="B50" s="4">
        <v>0.84099999999999997</v>
      </c>
      <c r="C50" s="45">
        <v>0.88387096774193596</v>
      </c>
      <c r="D50" s="3">
        <v>0.79651162790697705</v>
      </c>
      <c r="E50" s="3">
        <v>0.83792048929663598</v>
      </c>
      <c r="F50" s="45">
        <v>0.88842975206611596</v>
      </c>
      <c r="G50" s="3">
        <v>0.79651162790697705</v>
      </c>
      <c r="H50" s="3">
        <v>0.83905512534984505</v>
      </c>
      <c r="I50" s="3">
        <v>0.84121616015098899</v>
      </c>
      <c r="J50" s="3">
        <v>0.686274036294511</v>
      </c>
    </row>
    <row r="51" spans="1:10">
      <c r="A51" s="38" t="s">
        <v>241</v>
      </c>
      <c r="B51" s="4">
        <v>0.83</v>
      </c>
      <c r="C51" s="3">
        <v>0.85169491525423702</v>
      </c>
      <c r="D51" s="3">
        <v>0.80079681274900405</v>
      </c>
      <c r="E51" s="3">
        <v>0.82546201232032901</v>
      </c>
      <c r="F51" s="3">
        <v>0.85943775100401598</v>
      </c>
      <c r="G51" s="3">
        <v>0.80079681274900405</v>
      </c>
      <c r="H51" s="3">
        <v>0.82585384516276605</v>
      </c>
      <c r="I51" s="3">
        <v>0.82959930795546599</v>
      </c>
      <c r="J51" s="3">
        <v>0.66126696263333995</v>
      </c>
    </row>
    <row r="52" spans="1:10">
      <c r="A52" s="40" t="s">
        <v>242</v>
      </c>
      <c r="B52" s="4">
        <v>0.79800000000000004</v>
      </c>
      <c r="C52" s="3">
        <v>0.84403669724770702</v>
      </c>
      <c r="D52" s="3">
        <v>0.73306772908366502</v>
      </c>
      <c r="E52" s="3">
        <v>0.78464818763326205</v>
      </c>
      <c r="F52" s="3">
        <v>0.86345381526104403</v>
      </c>
      <c r="G52" s="3">
        <v>0.73306772908366502</v>
      </c>
      <c r="H52" s="3">
        <v>0.78659777835603695</v>
      </c>
      <c r="I52" s="3">
        <v>0.79559419776795803</v>
      </c>
      <c r="J52" s="3">
        <v>0.60146431667083</v>
      </c>
    </row>
    <row r="53" spans="1:10">
      <c r="A53" s="38" t="s">
        <v>243</v>
      </c>
      <c r="B53" s="4">
        <v>0.69799999999999995</v>
      </c>
      <c r="C53" s="3">
        <v>0.68656716417910502</v>
      </c>
      <c r="D53" s="3">
        <v>0.73306772908366502</v>
      </c>
      <c r="E53" s="3">
        <v>0.70905587668593495</v>
      </c>
      <c r="F53" s="3">
        <v>0.66265060240963902</v>
      </c>
      <c r="G53" s="3">
        <v>0.73306772908366502</v>
      </c>
      <c r="H53" s="3">
        <v>0.70943655946686901</v>
      </c>
      <c r="I53" s="3">
        <v>0.69697042425368105</v>
      </c>
      <c r="J53" s="3">
        <v>0.39674486464694098</v>
      </c>
    </row>
    <row r="54" spans="1:10">
      <c r="A54" s="40" t="s">
        <v>244</v>
      </c>
      <c r="B54" s="4">
        <v>0.79400000000000004</v>
      </c>
      <c r="C54" s="3">
        <v>0.79133858267716495</v>
      </c>
      <c r="D54" s="3">
        <v>0.80079681274900405</v>
      </c>
      <c r="E54" s="3">
        <v>0.79603960396039597</v>
      </c>
      <c r="F54" s="3">
        <v>0.78714859437750995</v>
      </c>
      <c r="G54" s="3">
        <v>0.80079681274900405</v>
      </c>
      <c r="H54" s="3">
        <v>0.79605365071280698</v>
      </c>
      <c r="I54" s="3">
        <v>0.79394337678285898</v>
      </c>
      <c r="J54" s="3">
        <v>0.58801597440680997</v>
      </c>
    </row>
    <row r="55" spans="1:10">
      <c r="A55" s="39" t="s">
        <v>245</v>
      </c>
      <c r="B55" s="4">
        <v>0.78</v>
      </c>
      <c r="C55" s="3">
        <v>0.76404494382022503</v>
      </c>
      <c r="D55" s="3">
        <v>0.81274900398406402</v>
      </c>
      <c r="E55" s="3">
        <v>0.78764478764478796</v>
      </c>
      <c r="F55" s="3">
        <v>0.74698795180722899</v>
      </c>
      <c r="G55" s="3">
        <v>0.81274900398406402</v>
      </c>
      <c r="H55" s="3">
        <v>0.78802079102581302</v>
      </c>
      <c r="I55" s="3">
        <v>0.77917502130100502</v>
      </c>
      <c r="J55" s="3">
        <v>0.56103108467435803</v>
      </c>
    </row>
    <row r="56" spans="1:10">
      <c r="A56" s="40" t="s">
        <v>246</v>
      </c>
      <c r="B56" s="4">
        <v>0.65800000000000003</v>
      </c>
      <c r="C56" s="3">
        <v>0.64184397163120599</v>
      </c>
      <c r="D56" s="3">
        <v>0.72111553784860605</v>
      </c>
      <c r="E56" s="3">
        <v>0.679174484052533</v>
      </c>
      <c r="F56" s="3">
        <v>0.59437751004016104</v>
      </c>
      <c r="G56" s="3">
        <v>0.72111553784860605</v>
      </c>
      <c r="H56" s="3">
        <v>0.68032614297682403</v>
      </c>
      <c r="I56" s="3">
        <v>0.65468683951773898</v>
      </c>
      <c r="J56" s="3">
        <v>0.31810722053847501</v>
      </c>
    </row>
    <row r="57" spans="1:10">
      <c r="A57" s="39" t="s">
        <v>247</v>
      </c>
      <c r="B57" s="4">
        <v>0.78600000000000003</v>
      </c>
      <c r="C57" s="3">
        <v>0.76470588235294101</v>
      </c>
      <c r="D57" s="3">
        <v>0.82868525896414402</v>
      </c>
      <c r="E57" s="3">
        <v>0.79541108986615705</v>
      </c>
      <c r="F57" s="3">
        <v>0.74297188755020105</v>
      </c>
      <c r="G57" s="3">
        <v>0.82868525896414402</v>
      </c>
      <c r="H57" s="3">
        <v>0.79605307118875601</v>
      </c>
      <c r="I57" s="3">
        <v>0.78465906675295405</v>
      </c>
      <c r="J57" s="3">
        <v>0.57387895118270404</v>
      </c>
    </row>
    <row r="60" spans="1:10" ht="24">
      <c r="A60" s="9" t="s">
        <v>40</v>
      </c>
    </row>
    <row r="61" spans="1:10" ht="24">
      <c r="A61" s="9"/>
    </row>
    <row r="62" spans="1:10" ht="24">
      <c r="A62" s="9"/>
      <c r="B62" s="4" t="s">
        <v>0</v>
      </c>
      <c r="C62" s="4" t="s">
        <v>1</v>
      </c>
      <c r="D62" s="4" t="s">
        <v>2</v>
      </c>
      <c r="E62" s="4" t="s">
        <v>3</v>
      </c>
      <c r="F62" s="4" t="s">
        <v>4</v>
      </c>
      <c r="G62" s="4" t="s">
        <v>5</v>
      </c>
      <c r="H62" s="4" t="s">
        <v>6</v>
      </c>
      <c r="I62" s="4" t="s">
        <v>7</v>
      </c>
      <c r="J62" s="4" t="s">
        <v>8</v>
      </c>
    </row>
    <row r="63" spans="1:10">
      <c r="A63" s="11" t="s">
        <v>285</v>
      </c>
      <c r="B63" s="46">
        <v>0.85076923076923106</v>
      </c>
      <c r="C63" s="3">
        <v>0.837662337662338</v>
      </c>
      <c r="D63" s="3">
        <v>0.84590163934426199</v>
      </c>
      <c r="E63" s="3">
        <v>0.84176182707993497</v>
      </c>
      <c r="F63" s="3">
        <v>0.85507246376811596</v>
      </c>
      <c r="G63" s="3">
        <v>0.84590163934426199</v>
      </c>
      <c r="H63" s="3">
        <v>0.84177190773125599</v>
      </c>
      <c r="I63" s="3">
        <v>0.85047469031099698</v>
      </c>
      <c r="J63" s="3">
        <v>0.70060467274557503</v>
      </c>
    </row>
    <row r="64" spans="1:10">
      <c r="A64" s="11" t="s">
        <v>286</v>
      </c>
      <c r="B64" s="44">
        <v>0.85076923076923106</v>
      </c>
      <c r="C64" s="3">
        <v>0.80409356725146197</v>
      </c>
      <c r="D64" s="45">
        <v>0.90163934426229497</v>
      </c>
      <c r="E64" s="45">
        <v>0.85007727975270497</v>
      </c>
      <c r="F64" s="3">
        <v>0.80579710144927497</v>
      </c>
      <c r="G64" s="45">
        <v>0.90163934426229497</v>
      </c>
      <c r="H64" s="45">
        <v>0.85147072568711302</v>
      </c>
      <c r="I64" s="45">
        <v>0.85237220165792804</v>
      </c>
      <c r="J64" s="45">
        <v>0.70706360953336</v>
      </c>
    </row>
    <row r="65" spans="1:11">
      <c r="A65" s="11" t="s">
        <v>284</v>
      </c>
      <c r="B65" s="4">
        <v>0.84461538461538499</v>
      </c>
      <c r="C65" s="3">
        <v>0.82692307692307698</v>
      </c>
      <c r="D65" s="3">
        <v>0.84590163934426199</v>
      </c>
      <c r="E65" s="3">
        <v>0.83630470016207503</v>
      </c>
      <c r="F65" s="3">
        <v>0.84347826086956501</v>
      </c>
      <c r="G65" s="3">
        <v>0.84590163934426199</v>
      </c>
      <c r="H65" s="3">
        <v>0.836358527415625</v>
      </c>
      <c r="I65" s="3">
        <v>0.84468908103562701</v>
      </c>
      <c r="J65" s="3">
        <v>0.68862444742033002</v>
      </c>
    </row>
    <row r="66" spans="1:11">
      <c r="A66" s="11" t="s">
        <v>287</v>
      </c>
      <c r="B66" s="4">
        <v>0.83846153846153904</v>
      </c>
      <c r="C66" s="3">
        <v>0.80487804878048796</v>
      </c>
      <c r="D66" s="3">
        <v>0.86557377049180295</v>
      </c>
      <c r="E66" s="3">
        <v>0.83412322274881501</v>
      </c>
      <c r="F66" s="3">
        <v>0.81449275362318796</v>
      </c>
      <c r="G66" s="3">
        <v>0.86557377049180295</v>
      </c>
      <c r="H66" s="3">
        <v>0.83467438409778305</v>
      </c>
      <c r="I66" s="3">
        <v>0.83964490339182896</v>
      </c>
      <c r="J66" s="3">
        <v>0.67880652293350796</v>
      </c>
    </row>
    <row r="67" spans="1:11">
      <c r="A67" s="11" t="s">
        <v>13</v>
      </c>
      <c r="B67" s="4">
        <v>0.83307692307692305</v>
      </c>
      <c r="C67" s="3">
        <v>0.79727685325264797</v>
      </c>
      <c r="D67" s="3">
        <v>0.863934426229508</v>
      </c>
      <c r="E67" s="3">
        <v>0.82926829268292701</v>
      </c>
      <c r="F67" s="3">
        <v>0.80579710144927497</v>
      </c>
      <c r="G67" s="3">
        <v>0.863934426229508</v>
      </c>
      <c r="H67" s="3">
        <v>0.82993669683951998</v>
      </c>
      <c r="I67" s="3">
        <v>0.83435954869467399</v>
      </c>
      <c r="J67" s="3">
        <v>0.66855793528655105</v>
      </c>
    </row>
    <row r="68" spans="1:11">
      <c r="A68" s="11" t="s">
        <v>14</v>
      </c>
      <c r="B68" s="4">
        <v>0.84076923076923105</v>
      </c>
      <c r="C68" s="3">
        <v>0.80857580398162299</v>
      </c>
      <c r="D68" s="3">
        <v>0.86557377049180295</v>
      </c>
      <c r="E68" s="3">
        <v>0.83610451306413303</v>
      </c>
      <c r="F68" s="3">
        <v>0.81884057971014501</v>
      </c>
      <c r="G68" s="3">
        <v>0.86557377049180295</v>
      </c>
      <c r="H68" s="3">
        <v>0.836589509485276</v>
      </c>
      <c r="I68" s="3">
        <v>0.84188296574488597</v>
      </c>
      <c r="J68" s="3">
        <v>0.68312446437812802</v>
      </c>
    </row>
    <row r="69" spans="1:11">
      <c r="A69" s="38" t="s">
        <v>241</v>
      </c>
      <c r="B69" s="4">
        <v>0.83461538461538498</v>
      </c>
      <c r="C69" s="45">
        <v>0.84955752212389402</v>
      </c>
      <c r="D69" s="3">
        <v>0.786885245901639</v>
      </c>
      <c r="E69" s="3">
        <v>0.81702127659574497</v>
      </c>
      <c r="F69" s="45">
        <v>0.876811594202899</v>
      </c>
      <c r="G69" s="3">
        <v>0.786885245901639</v>
      </c>
      <c r="H69" s="3">
        <v>0.81762111011399896</v>
      </c>
      <c r="I69" s="3">
        <v>0.83063235364013899</v>
      </c>
      <c r="J69" s="3">
        <v>0.66817668783599904</v>
      </c>
    </row>
    <row r="70" spans="1:11">
      <c r="A70" s="40" t="s">
        <v>242</v>
      </c>
      <c r="B70" s="4">
        <v>0.83230769230769197</v>
      </c>
      <c r="C70" s="3">
        <v>0.83220338983050901</v>
      </c>
      <c r="D70" s="3">
        <v>0.80491803278688501</v>
      </c>
      <c r="E70" s="3">
        <v>0.81833333333333302</v>
      </c>
      <c r="F70" s="3">
        <v>0.85652173913043494</v>
      </c>
      <c r="G70" s="3">
        <v>0.80491803278688501</v>
      </c>
      <c r="H70" s="3">
        <v>0.81844701442485002</v>
      </c>
      <c r="I70" s="3">
        <v>0.83031909125351999</v>
      </c>
      <c r="J70" s="3">
        <v>0.66301688376972701</v>
      </c>
    </row>
    <row r="71" spans="1:11">
      <c r="A71" s="38" t="s">
        <v>243</v>
      </c>
      <c r="B71" s="4">
        <v>0.69769230769230794</v>
      </c>
      <c r="C71" s="3">
        <v>0.674718196457327</v>
      </c>
      <c r="D71" s="3">
        <v>0.68688524590163902</v>
      </c>
      <c r="E71" s="3">
        <v>0.68074735987002399</v>
      </c>
      <c r="F71" s="3">
        <v>0.70724637681159397</v>
      </c>
      <c r="G71" s="3">
        <v>0.68688524590163902</v>
      </c>
      <c r="H71" s="3">
        <v>0.68077453998214499</v>
      </c>
      <c r="I71" s="3">
        <v>0.69699146440202198</v>
      </c>
      <c r="J71" s="3">
        <v>0.393776738030305</v>
      </c>
    </row>
    <row r="72" spans="1:11">
      <c r="A72" s="40" t="s">
        <v>244</v>
      </c>
      <c r="B72" s="4">
        <v>0.82230769230769196</v>
      </c>
      <c r="C72" s="3">
        <v>0.79289026275115904</v>
      </c>
      <c r="D72" s="3">
        <v>0.84098360655737703</v>
      </c>
      <c r="E72" s="3">
        <v>0.81622911694510702</v>
      </c>
      <c r="F72" s="3">
        <v>0.80579710144927497</v>
      </c>
      <c r="G72" s="3">
        <v>0.84098360655737703</v>
      </c>
      <c r="H72" s="3">
        <v>0.81658294910725204</v>
      </c>
      <c r="I72" s="3">
        <v>0.82320237641195604</v>
      </c>
      <c r="J72" s="3">
        <v>0.64556174866406701</v>
      </c>
    </row>
    <row r="73" spans="1:11">
      <c r="A73" s="39" t="s">
        <v>245</v>
      </c>
      <c r="B73" s="4">
        <v>0.79923076923076897</v>
      </c>
      <c r="C73" s="3">
        <v>0.76722817764165396</v>
      </c>
      <c r="D73" s="3">
        <v>0.82131147540983596</v>
      </c>
      <c r="E73" s="3">
        <v>0.79334916864608096</v>
      </c>
      <c r="F73" s="3">
        <v>0.77971014492753599</v>
      </c>
      <c r="G73" s="3">
        <v>0.82131147540983596</v>
      </c>
      <c r="H73" s="3">
        <v>0.79380936411387004</v>
      </c>
      <c r="I73" s="3">
        <v>0.80024051979542499</v>
      </c>
      <c r="J73" s="3">
        <v>0.599888901148107</v>
      </c>
    </row>
    <row r="74" spans="1:11">
      <c r="A74" s="40" t="s">
        <v>246</v>
      </c>
      <c r="B74" s="4">
        <v>0.60923076923076902</v>
      </c>
      <c r="C74" s="3">
        <v>0.57993730407523503</v>
      </c>
      <c r="D74" s="3">
        <v>0.60655737704918</v>
      </c>
      <c r="E74" s="3">
        <v>0.59294871794871795</v>
      </c>
      <c r="F74" s="3">
        <v>0.61159420289855104</v>
      </c>
      <c r="G74" s="3">
        <v>0.60655737704918</v>
      </c>
      <c r="H74" s="3">
        <v>0.59309801046104305</v>
      </c>
      <c r="I74" s="3">
        <v>0.60907058337160702</v>
      </c>
      <c r="J74" s="3">
        <v>0.21777523521022901</v>
      </c>
    </row>
    <row r="75" spans="1:11">
      <c r="A75" s="39" t="s">
        <v>247</v>
      </c>
      <c r="B75" s="4">
        <v>0.81307692307692303</v>
      </c>
      <c r="C75" s="3">
        <v>0.78716744913928005</v>
      </c>
      <c r="D75" s="3">
        <v>0.82459016393442597</v>
      </c>
      <c r="E75" s="3">
        <v>0.80544435548438698</v>
      </c>
      <c r="F75" s="3">
        <v>0.802898550724638</v>
      </c>
      <c r="G75" s="3">
        <v>0.82459016393442597</v>
      </c>
      <c r="H75" s="3">
        <v>0.80566155172603504</v>
      </c>
      <c r="I75" s="3">
        <v>0.81367207618594295</v>
      </c>
      <c r="J75" s="3">
        <v>0.62638914572539295</v>
      </c>
    </row>
    <row r="79" spans="1:11" ht="26">
      <c r="A79" s="43" t="s">
        <v>289</v>
      </c>
    </row>
    <row r="80" spans="1:11">
      <c r="K80" t="s">
        <v>295</v>
      </c>
    </row>
    <row r="82" spans="1:14" ht="21">
      <c r="A82" s="8" t="s">
        <v>45</v>
      </c>
    </row>
    <row r="84" spans="1:14">
      <c r="B84" s="4" t="s">
        <v>0</v>
      </c>
      <c r="C84" s="4" t="s">
        <v>1</v>
      </c>
      <c r="D84" s="4" t="s">
        <v>2</v>
      </c>
      <c r="E84" s="4" t="s">
        <v>3</v>
      </c>
      <c r="F84" s="4" t="s">
        <v>4</v>
      </c>
      <c r="G84" s="4" t="s">
        <v>5</v>
      </c>
      <c r="H84" s="4" t="s">
        <v>6</v>
      </c>
      <c r="I84" s="4" t="s">
        <v>7</v>
      </c>
      <c r="J84" s="4" t="s">
        <v>8</v>
      </c>
    </row>
    <row r="85" spans="1:14">
      <c r="A85" s="11" t="s">
        <v>285</v>
      </c>
      <c r="B85" s="46">
        <v>0.98719999999999997</v>
      </c>
      <c r="C85" s="3">
        <v>0.96799999999999997</v>
      </c>
      <c r="D85" s="3">
        <v>0.96799999999999997</v>
      </c>
      <c r="E85" s="3">
        <v>0.96799999999999997</v>
      </c>
      <c r="F85" s="3">
        <v>0.99199999999999999</v>
      </c>
      <c r="G85" s="3">
        <v>0.96799999999999997</v>
      </c>
      <c r="H85" s="3">
        <v>0.96799999999999997</v>
      </c>
      <c r="I85" s="3">
        <v>0.97992652785808398</v>
      </c>
      <c r="J85" s="3">
        <v>0.96</v>
      </c>
    </row>
    <row r="86" spans="1:14">
      <c r="A86" s="11" t="s">
        <v>286</v>
      </c>
      <c r="B86" s="4">
        <v>0.98399999999999999</v>
      </c>
      <c r="C86" s="3">
        <v>0.96</v>
      </c>
      <c r="D86" s="3">
        <v>0.96</v>
      </c>
      <c r="E86" s="3">
        <v>0.96</v>
      </c>
      <c r="F86" s="3">
        <v>0.99</v>
      </c>
      <c r="G86" s="3">
        <v>0.96</v>
      </c>
      <c r="H86" s="3">
        <v>0.96</v>
      </c>
      <c r="I86" s="3">
        <v>0.97488460855631498</v>
      </c>
      <c r="J86" s="3">
        <v>0.95</v>
      </c>
    </row>
    <row r="87" spans="1:14">
      <c r="A87" s="11" t="s">
        <v>284</v>
      </c>
      <c r="B87" s="44">
        <v>0.99039999999999995</v>
      </c>
      <c r="C87" s="45">
        <v>0.97599999999999998</v>
      </c>
      <c r="D87" s="45">
        <v>0.97599999999999998</v>
      </c>
      <c r="E87" s="45">
        <v>0.97599999999999998</v>
      </c>
      <c r="F87" s="45">
        <v>0.99399999999999999</v>
      </c>
      <c r="G87" s="45">
        <v>0.97599999999999998</v>
      </c>
      <c r="H87" s="45">
        <v>0.97599999999999998</v>
      </c>
      <c r="I87" s="45">
        <v>0.98495888239052898</v>
      </c>
      <c r="J87" s="45">
        <v>0.97</v>
      </c>
    </row>
    <row r="88" spans="1:14">
      <c r="A88" s="11" t="s">
        <v>287</v>
      </c>
      <c r="B88" s="4">
        <v>0.98613333333333297</v>
      </c>
      <c r="C88" s="3">
        <v>0.96533333333333304</v>
      </c>
      <c r="D88" s="3">
        <v>0.96533333333333304</v>
      </c>
      <c r="E88" s="3">
        <v>0.96533333333333304</v>
      </c>
      <c r="F88" s="3">
        <v>0.99133333333333296</v>
      </c>
      <c r="G88" s="3">
        <v>0.96533333333333304</v>
      </c>
      <c r="H88" s="3">
        <v>0.96533333333333304</v>
      </c>
      <c r="I88" s="3">
        <v>0.97824695814048501</v>
      </c>
      <c r="J88" s="3">
        <v>0.956666666666667</v>
      </c>
      <c r="K88" s="3"/>
      <c r="L88" s="3"/>
      <c r="M88" s="3"/>
      <c r="N88" s="3"/>
    </row>
    <row r="89" spans="1:14">
      <c r="A89" s="11" t="s">
        <v>13</v>
      </c>
      <c r="B89" s="4">
        <v>0.981866666666667</v>
      </c>
      <c r="C89" s="3">
        <v>0.954666666666667</v>
      </c>
      <c r="D89" s="3">
        <v>0.954666666666667</v>
      </c>
      <c r="E89" s="3">
        <v>0.954666666666667</v>
      </c>
      <c r="F89" s="3">
        <v>0.98866666666666703</v>
      </c>
      <c r="G89" s="3">
        <v>0.954666666666667</v>
      </c>
      <c r="H89" s="3">
        <v>0.954666666666667</v>
      </c>
      <c r="I89" s="3">
        <v>0.97151794173402195</v>
      </c>
      <c r="J89" s="3">
        <v>0.94333333333333302</v>
      </c>
    </row>
    <row r="90" spans="1:14">
      <c r="A90" s="11" t="s">
        <v>14</v>
      </c>
      <c r="B90" s="4">
        <v>0.97653333333333303</v>
      </c>
      <c r="C90" s="3">
        <v>0.94133333333333302</v>
      </c>
      <c r="D90" s="3">
        <v>0.94133333333333302</v>
      </c>
      <c r="E90" s="3">
        <v>0.94133333333333302</v>
      </c>
      <c r="F90" s="3">
        <v>0.98533333333333295</v>
      </c>
      <c r="G90" s="3">
        <v>0.94133333333333302</v>
      </c>
      <c r="H90" s="3">
        <v>0.94133333333333302</v>
      </c>
      <c r="I90" s="3">
        <v>0.96308208949762497</v>
      </c>
      <c r="J90" s="3">
        <v>0.92666666666666697</v>
      </c>
    </row>
    <row r="91" spans="1:14">
      <c r="A91" s="38" t="s">
        <v>241</v>
      </c>
      <c r="B91" s="4">
        <v>0.98506666666666698</v>
      </c>
      <c r="C91" s="3">
        <v>0.962666666666667</v>
      </c>
      <c r="D91" s="3">
        <v>0.962666666666667</v>
      </c>
      <c r="E91" s="3">
        <v>0.962666666666667</v>
      </c>
      <c r="F91" s="3">
        <v>0.99066666666666703</v>
      </c>
      <c r="G91" s="3">
        <v>0.962666666666667</v>
      </c>
      <c r="H91" s="3">
        <v>0.962666666666667</v>
      </c>
      <c r="I91" s="3">
        <v>0.97656632021474998</v>
      </c>
      <c r="J91" s="3">
        <v>0.95333333333333303</v>
      </c>
    </row>
    <row r="92" spans="1:14">
      <c r="A92" s="40" t="s">
        <v>242</v>
      </c>
      <c r="B92" s="4">
        <v>0.97866666666666702</v>
      </c>
      <c r="C92" s="3">
        <v>0.94666666666666699</v>
      </c>
      <c r="D92" s="3">
        <v>0.94666666666666699</v>
      </c>
      <c r="E92" s="3">
        <v>0.94666666666666699</v>
      </c>
      <c r="F92" s="3">
        <v>0.98666666666666702</v>
      </c>
      <c r="G92" s="3">
        <v>0.94666666666666699</v>
      </c>
      <c r="H92" s="3">
        <v>0.94666666666666699</v>
      </c>
      <c r="I92" s="3">
        <v>0.96645974796907297</v>
      </c>
      <c r="J92" s="3">
        <v>0.93333333333333302</v>
      </c>
    </row>
    <row r="93" spans="1:14">
      <c r="A93" s="38" t="s">
        <v>243</v>
      </c>
      <c r="B93" s="4">
        <v>0.88480000000000003</v>
      </c>
      <c r="C93" s="3">
        <v>0.71199999999999997</v>
      </c>
      <c r="D93" s="3">
        <v>0.71199999999999997</v>
      </c>
      <c r="E93" s="3">
        <v>0.71199999999999997</v>
      </c>
      <c r="F93" s="3">
        <v>0.92800000000000005</v>
      </c>
      <c r="G93" s="3">
        <v>0.71199999999999997</v>
      </c>
      <c r="H93" s="3">
        <v>0.71199999999999997</v>
      </c>
      <c r="I93" s="3">
        <v>0.81285669093635404</v>
      </c>
      <c r="J93" s="3">
        <v>0.64</v>
      </c>
    </row>
    <row r="94" spans="1:14">
      <c r="A94" s="40" t="s">
        <v>244</v>
      </c>
      <c r="B94" s="4">
        <v>0.95520000000000005</v>
      </c>
      <c r="C94" s="3">
        <v>0.88800000000000001</v>
      </c>
      <c r="D94" s="3">
        <v>0.88800000000000001</v>
      </c>
      <c r="E94" s="3">
        <v>0.88800000000000001</v>
      </c>
      <c r="F94" s="3">
        <v>0.97199999999999998</v>
      </c>
      <c r="G94" s="3">
        <v>0.88800000000000001</v>
      </c>
      <c r="H94" s="3">
        <v>0.88800000000000001</v>
      </c>
      <c r="I94" s="3">
        <v>0.92905112884060403</v>
      </c>
      <c r="J94" s="3">
        <v>0.86</v>
      </c>
    </row>
    <row r="95" spans="1:14">
      <c r="A95" s="39" t="s">
        <v>245</v>
      </c>
      <c r="B95" s="4">
        <v>0.98080000000000001</v>
      </c>
      <c r="C95" s="3">
        <v>0.95199999999999996</v>
      </c>
      <c r="D95" s="3">
        <v>0.95199999999999996</v>
      </c>
      <c r="E95" s="3">
        <v>0.95199999999999996</v>
      </c>
      <c r="F95" s="3">
        <v>0.98799999999999999</v>
      </c>
      <c r="G95" s="3">
        <v>0.95199999999999996</v>
      </c>
      <c r="H95" s="3">
        <v>0.95199999999999996</v>
      </c>
      <c r="I95" s="3">
        <v>0.96983297531069801</v>
      </c>
      <c r="J95" s="3">
        <v>0.94</v>
      </c>
    </row>
    <row r="96" spans="1:14">
      <c r="A96" s="40" t="s">
        <v>246</v>
      </c>
      <c r="B96" s="4">
        <v>0.89226666666666699</v>
      </c>
      <c r="C96" s="3">
        <v>0.73066666666666702</v>
      </c>
      <c r="D96" s="3">
        <v>0.73066666666666702</v>
      </c>
      <c r="E96" s="3">
        <v>0.73066666666666702</v>
      </c>
      <c r="F96" s="3">
        <v>0.93266666666666698</v>
      </c>
      <c r="G96" s="3">
        <v>0.73066666666666702</v>
      </c>
      <c r="H96" s="3">
        <v>0.73066666666666702</v>
      </c>
      <c r="I96" s="3">
        <v>0.82551102018352496</v>
      </c>
      <c r="J96" s="3">
        <v>0.663333333333333</v>
      </c>
    </row>
    <row r="97" spans="1:11">
      <c r="A97" s="39" t="s">
        <v>247</v>
      </c>
      <c r="B97" s="4">
        <v>0.97653333333333303</v>
      </c>
      <c r="C97" s="3">
        <v>0.94133333333333302</v>
      </c>
      <c r="D97" s="3">
        <v>0.94133333333333302</v>
      </c>
      <c r="E97" s="3">
        <v>0.94133333333333302</v>
      </c>
      <c r="F97" s="3">
        <v>0.98533333333333295</v>
      </c>
      <c r="G97" s="3">
        <v>0.94133333333333302</v>
      </c>
      <c r="H97" s="3">
        <v>0.94133333333333302</v>
      </c>
      <c r="I97" s="3">
        <v>0.96308208949762497</v>
      </c>
      <c r="J97" s="3">
        <v>0.92666666666666697</v>
      </c>
    </row>
    <row r="100" spans="1:11" ht="21">
      <c r="A100" s="8" t="s">
        <v>49</v>
      </c>
      <c r="K100" t="s">
        <v>291</v>
      </c>
    </row>
    <row r="101" spans="1:11">
      <c r="A101" s="4"/>
      <c r="B101" s="4"/>
      <c r="C101" s="4"/>
      <c r="D101" s="4"/>
      <c r="E101" s="4"/>
      <c r="F101" s="4"/>
      <c r="G101" s="4"/>
      <c r="H101" s="4"/>
      <c r="I101" s="4"/>
    </row>
    <row r="102" spans="1:11">
      <c r="B102" s="4" t="s">
        <v>0</v>
      </c>
      <c r="C102" s="4" t="s">
        <v>1</v>
      </c>
      <c r="D102" s="4" t="s">
        <v>2</v>
      </c>
      <c r="E102" s="4" t="s">
        <v>3</v>
      </c>
      <c r="F102" s="4" t="s">
        <v>4</v>
      </c>
      <c r="G102" s="4" t="s">
        <v>5</v>
      </c>
      <c r="H102" s="4" t="s">
        <v>6</v>
      </c>
      <c r="I102" s="4" t="s">
        <v>7</v>
      </c>
      <c r="J102" s="4" t="s">
        <v>8</v>
      </c>
    </row>
    <row r="103" spans="1:11">
      <c r="A103" s="11" t="s">
        <v>285</v>
      </c>
    </row>
    <row r="104" spans="1:11">
      <c r="A104" s="11" t="s">
        <v>286</v>
      </c>
    </row>
    <row r="105" spans="1:11">
      <c r="A105" s="11" t="s">
        <v>284</v>
      </c>
    </row>
    <row r="106" spans="1:11">
      <c r="A106" s="11" t="s">
        <v>287</v>
      </c>
    </row>
    <row r="107" spans="1:11">
      <c r="A107" s="11" t="s">
        <v>13</v>
      </c>
    </row>
    <row r="108" spans="1:11">
      <c r="A108" s="11" t="s">
        <v>14</v>
      </c>
    </row>
    <row r="109" spans="1:11">
      <c r="A109" s="38" t="s">
        <v>241</v>
      </c>
    </row>
    <row r="110" spans="1:11">
      <c r="A110" s="40" t="s">
        <v>242</v>
      </c>
    </row>
    <row r="111" spans="1:11">
      <c r="A111" s="38" t="s">
        <v>243</v>
      </c>
    </row>
    <row r="112" spans="1:11">
      <c r="A112" s="40" t="s">
        <v>244</v>
      </c>
    </row>
    <row r="113" spans="1:14">
      <c r="A113" s="39" t="s">
        <v>245</v>
      </c>
    </row>
    <row r="114" spans="1:14">
      <c r="A114" s="40" t="s">
        <v>246</v>
      </c>
    </row>
    <row r="115" spans="1:14">
      <c r="A115" s="39" t="s">
        <v>247</v>
      </c>
    </row>
    <row r="118" spans="1:14" ht="21">
      <c r="A118" s="8" t="s">
        <v>51</v>
      </c>
    </row>
    <row r="120" spans="1:14">
      <c r="B120" s="4" t="s">
        <v>0</v>
      </c>
      <c r="C120" s="4" t="s">
        <v>1</v>
      </c>
      <c r="D120" s="4" t="s">
        <v>2</v>
      </c>
      <c r="E120" s="4" t="s">
        <v>3</v>
      </c>
      <c r="F120" s="4" t="s">
        <v>4</v>
      </c>
      <c r="G120" s="4" t="s">
        <v>5</v>
      </c>
      <c r="H120" s="4" t="s">
        <v>6</v>
      </c>
      <c r="I120" s="4" t="s">
        <v>7</v>
      </c>
      <c r="J120" s="4" t="s">
        <v>8</v>
      </c>
    </row>
    <row r="121" spans="1:14">
      <c r="A121" s="11" t="s">
        <v>285</v>
      </c>
      <c r="B121" s="44">
        <v>0.99349017816354501</v>
      </c>
      <c r="C121" s="45">
        <v>0.97396071265418005</v>
      </c>
      <c r="D121" s="45">
        <v>0.97396071265418005</v>
      </c>
      <c r="E121" s="45">
        <v>0.97396071265418005</v>
      </c>
      <c r="F121" s="45">
        <v>0.99628010180773996</v>
      </c>
      <c r="G121" s="45">
        <v>0.97396071265418005</v>
      </c>
      <c r="H121" s="45">
        <v>0.97396071265418005</v>
      </c>
      <c r="I121" s="45">
        <v>0.98505719527337399</v>
      </c>
      <c r="J121" s="45">
        <v>0.97024081446192001</v>
      </c>
    </row>
    <row r="122" spans="1:14">
      <c r="A122" s="11" t="s">
        <v>286</v>
      </c>
      <c r="B122" s="4">
        <v>0.99211968935587003</v>
      </c>
      <c r="C122" s="3">
        <v>0.968478757423481</v>
      </c>
      <c r="D122" s="3">
        <v>0.968478757423481</v>
      </c>
      <c r="E122" s="3">
        <v>0.968478757423481</v>
      </c>
      <c r="F122" s="3">
        <v>0.99549696534621201</v>
      </c>
      <c r="G122" s="3">
        <v>0.968478757423481</v>
      </c>
      <c r="H122" s="3">
        <v>0.968478757423481</v>
      </c>
      <c r="I122" s="3">
        <v>0.98189493532523398</v>
      </c>
      <c r="J122" s="3">
        <v>0.96397572276969301</v>
      </c>
    </row>
    <row r="123" spans="1:14">
      <c r="A123" s="11" t="s">
        <v>284</v>
      </c>
      <c r="B123" s="4">
        <v>0.99314755596162596</v>
      </c>
      <c r="C123" s="3">
        <v>0.97259022384650495</v>
      </c>
      <c r="D123" s="3">
        <v>0.97259022384650495</v>
      </c>
      <c r="E123" s="3">
        <v>0.97259022384650495</v>
      </c>
      <c r="F123" s="3">
        <v>0.99608431769235795</v>
      </c>
      <c r="G123" s="3">
        <v>0.97259022384650495</v>
      </c>
      <c r="H123" s="3">
        <v>0.97259022384650495</v>
      </c>
      <c r="I123" s="3">
        <v>0.98426717384783502</v>
      </c>
      <c r="J123" s="3">
        <v>0.96867454153886301</v>
      </c>
    </row>
    <row r="124" spans="1:14">
      <c r="A124" s="11" t="s">
        <v>287</v>
      </c>
      <c r="B124" s="4">
        <v>0.99004267425320103</v>
      </c>
      <c r="C124" s="3">
        <v>0.960170697012802</v>
      </c>
      <c r="D124" s="3">
        <v>0.960170697012802</v>
      </c>
      <c r="E124" s="3">
        <v>0.960170697012802</v>
      </c>
      <c r="F124" s="3">
        <v>0.994310099573257</v>
      </c>
      <c r="G124" s="3">
        <v>0.960170697012802</v>
      </c>
      <c r="H124" s="3">
        <v>0.960170697012802</v>
      </c>
      <c r="I124" s="3">
        <v>0.97709130655948595</v>
      </c>
      <c r="J124" s="3">
        <v>0.95448079658606</v>
      </c>
      <c r="K124" s="3">
        <v>2025</v>
      </c>
      <c r="L124" s="3">
        <v>84</v>
      </c>
      <c r="M124" s="3">
        <v>14679</v>
      </c>
      <c r="N124" s="3">
        <v>84</v>
      </c>
    </row>
    <row r="125" spans="1:14">
      <c r="A125" s="11" t="s">
        <v>13</v>
      </c>
      <c r="B125" s="4">
        <v>0.98915029693924195</v>
      </c>
      <c r="C125" s="3">
        <v>0.95660118775696701</v>
      </c>
      <c r="D125" s="3">
        <v>0.95660118775696701</v>
      </c>
      <c r="E125" s="3">
        <v>0.95660118775696701</v>
      </c>
      <c r="F125" s="3">
        <v>0.99380016967956697</v>
      </c>
      <c r="G125" s="3">
        <v>0.95660118775696701</v>
      </c>
      <c r="H125" s="3">
        <v>0.95660118775696701</v>
      </c>
      <c r="I125" s="3">
        <v>0.97502329341844396</v>
      </c>
      <c r="J125" s="3">
        <v>0.95040135743653298</v>
      </c>
    </row>
    <row r="126" spans="1:14">
      <c r="A126" s="11" t="s">
        <v>14</v>
      </c>
      <c r="B126" s="4">
        <v>0.99211968935587003</v>
      </c>
      <c r="C126" s="3">
        <v>0.968478757423481</v>
      </c>
      <c r="D126" s="3">
        <v>0.968478757423481</v>
      </c>
      <c r="E126" s="3">
        <v>0.968478757423481</v>
      </c>
      <c r="F126" s="3">
        <v>0.99549696534621201</v>
      </c>
      <c r="G126" s="3">
        <v>0.968478757423481</v>
      </c>
      <c r="H126" s="3">
        <v>0.968478757423481</v>
      </c>
      <c r="I126" s="3">
        <v>0.98189493532523398</v>
      </c>
      <c r="J126" s="3">
        <v>0.96397572276969301</v>
      </c>
    </row>
    <row r="127" spans="1:14">
      <c r="A127" s="38" t="s">
        <v>241</v>
      </c>
      <c r="B127" s="4">
        <v>0.98960712654180005</v>
      </c>
      <c r="C127" s="3">
        <v>0.95842850616719999</v>
      </c>
      <c r="D127" s="3">
        <v>0.95842850616719999</v>
      </c>
      <c r="E127" s="3">
        <v>0.95842850616719999</v>
      </c>
      <c r="F127" s="3">
        <v>0.99406121516674295</v>
      </c>
      <c r="G127" s="3">
        <v>0.95842850616719999</v>
      </c>
      <c r="H127" s="3">
        <v>0.95842850616719999</v>
      </c>
      <c r="I127" s="3">
        <v>0.97608227393545699</v>
      </c>
      <c r="J127" s="3">
        <v>0.95248972133394205</v>
      </c>
    </row>
    <row r="128" spans="1:14">
      <c r="A128" s="40" t="s">
        <v>242</v>
      </c>
      <c r="B128" s="4">
        <v>0.98264047510278696</v>
      </c>
      <c r="C128" s="3">
        <v>0.93056190041114695</v>
      </c>
      <c r="D128" s="3">
        <v>0.93056190041114695</v>
      </c>
      <c r="E128" s="3">
        <v>0.93056190041114695</v>
      </c>
      <c r="F128" s="3">
        <v>0.99008027148730704</v>
      </c>
      <c r="G128" s="3">
        <v>0.93056190041114695</v>
      </c>
      <c r="H128" s="3">
        <v>0.93056190041114695</v>
      </c>
      <c r="I128" s="3">
        <v>0.95985987466651201</v>
      </c>
      <c r="J128" s="3">
        <v>0.92064217189845299</v>
      </c>
    </row>
    <row r="129" spans="1:21">
      <c r="A129" s="38" t="s">
        <v>243</v>
      </c>
      <c r="B129" s="4">
        <v>0.97738693467336701</v>
      </c>
      <c r="C129" s="3">
        <v>0.90954773869346695</v>
      </c>
      <c r="D129" s="3">
        <v>0.90954773869346695</v>
      </c>
      <c r="E129" s="3">
        <v>0.90954773869346695</v>
      </c>
      <c r="F129" s="3">
        <v>0.98707824838478098</v>
      </c>
      <c r="G129" s="3">
        <v>0.90954773869346695</v>
      </c>
      <c r="H129" s="3">
        <v>0.90954773869346695</v>
      </c>
      <c r="I129" s="3">
        <v>0.94752033684342996</v>
      </c>
      <c r="J129" s="3">
        <v>0.89662598707824803</v>
      </c>
    </row>
    <row r="130" spans="1:21">
      <c r="A130" s="40" t="s">
        <v>244</v>
      </c>
      <c r="B130" s="4">
        <v>0.97841480127912295</v>
      </c>
      <c r="C130" s="3">
        <v>0.91365920511649201</v>
      </c>
      <c r="D130" s="3">
        <v>0.91365920511649201</v>
      </c>
      <c r="E130" s="3">
        <v>0.91365920511649201</v>
      </c>
      <c r="F130" s="3">
        <v>0.98766560073092702</v>
      </c>
      <c r="G130" s="3">
        <v>0.91365920511649201</v>
      </c>
      <c r="H130" s="3">
        <v>0.91365920511649201</v>
      </c>
      <c r="I130" s="3">
        <v>0.94994198122028595</v>
      </c>
      <c r="J130" s="3">
        <v>0.90132480584741903</v>
      </c>
    </row>
    <row r="131" spans="1:21">
      <c r="A131" s="39" t="s">
        <v>245</v>
      </c>
      <c r="B131" s="4">
        <v>0.98595248972133398</v>
      </c>
      <c r="C131" s="3">
        <v>0.94380995888533603</v>
      </c>
      <c r="D131" s="3">
        <v>0.94380995888533603</v>
      </c>
      <c r="E131" s="3">
        <v>0.94380995888533603</v>
      </c>
      <c r="F131" s="3">
        <v>0.99197285126933399</v>
      </c>
      <c r="G131" s="3">
        <v>0.94380995888533603</v>
      </c>
      <c r="H131" s="3">
        <v>0.94380995888533603</v>
      </c>
      <c r="I131" s="3">
        <v>0.96759178167855397</v>
      </c>
      <c r="J131" s="3">
        <v>0.93578281015467002</v>
      </c>
    </row>
    <row r="132" spans="1:21">
      <c r="A132" s="40" t="s">
        <v>246</v>
      </c>
      <c r="B132" s="4">
        <v>0.97167656464138896</v>
      </c>
      <c r="C132" s="3">
        <v>0.88670625856555496</v>
      </c>
      <c r="D132" s="3">
        <v>0.88670625856555496</v>
      </c>
      <c r="E132" s="3">
        <v>0.88670625856555496</v>
      </c>
      <c r="F132" s="3">
        <v>0.98381517979507904</v>
      </c>
      <c r="G132" s="3">
        <v>0.88670625856555496</v>
      </c>
      <c r="H132" s="3">
        <v>0.88670625856555496</v>
      </c>
      <c r="I132" s="3">
        <v>0.93399950599349602</v>
      </c>
      <c r="J132" s="3">
        <v>0.870521438360634</v>
      </c>
    </row>
    <row r="133" spans="1:21">
      <c r="A133" s="39" t="s">
        <v>247</v>
      </c>
      <c r="B133" s="4">
        <v>0.99006849315068501</v>
      </c>
      <c r="C133" s="3">
        <v>0.96027397260273994</v>
      </c>
      <c r="D133" s="3">
        <v>0.96027397260273994</v>
      </c>
      <c r="E133" s="3">
        <v>0.96027397260273994</v>
      </c>
      <c r="F133" s="3">
        <v>0.99432485322896302</v>
      </c>
      <c r="G133" s="3">
        <v>0.96027397260273994</v>
      </c>
      <c r="H133" s="3">
        <v>0.96027397260273994</v>
      </c>
      <c r="I133" s="3">
        <v>0.97715110237251002</v>
      </c>
      <c r="J133" s="3">
        <v>0.95459882583170297</v>
      </c>
    </row>
    <row r="136" spans="1:21" ht="21">
      <c r="A136" s="8" t="s">
        <v>62</v>
      </c>
    </row>
    <row r="139" spans="1:21">
      <c r="B139" s="4" t="s">
        <v>0</v>
      </c>
      <c r="C139" s="4" t="s">
        <v>1</v>
      </c>
      <c r="D139" s="4" t="s">
        <v>2</v>
      </c>
      <c r="E139" s="4" t="s">
        <v>3</v>
      </c>
      <c r="F139" s="4" t="s">
        <v>4</v>
      </c>
      <c r="G139" s="4" t="s">
        <v>5</v>
      </c>
      <c r="H139" s="4" t="s">
        <v>6</v>
      </c>
      <c r="I139" s="4" t="s">
        <v>7</v>
      </c>
      <c r="J139" s="4" t="s">
        <v>8</v>
      </c>
    </row>
    <row r="140" spans="1:21">
      <c r="A140" s="11" t="s">
        <v>285</v>
      </c>
      <c r="B140" s="4">
        <v>0.99344444444444502</v>
      </c>
      <c r="C140" s="3">
        <v>0.97050000000000003</v>
      </c>
      <c r="D140" s="3">
        <v>0.97050000000000003</v>
      </c>
      <c r="E140" s="3">
        <v>0.97050000000000003</v>
      </c>
      <c r="F140" s="3">
        <v>0.99631250000000005</v>
      </c>
      <c r="G140" s="3">
        <v>0.97050000000000003</v>
      </c>
      <c r="H140" s="3">
        <v>0.97050000000000003</v>
      </c>
      <c r="I140" s="3">
        <v>0.98332155536731702</v>
      </c>
      <c r="J140" s="3">
        <v>0.96681249999999996</v>
      </c>
    </row>
    <row r="141" spans="1:21">
      <c r="A141" s="11" t="s">
        <v>286</v>
      </c>
      <c r="B141" s="4">
        <v>0.99333333333333296</v>
      </c>
      <c r="C141" s="3">
        <v>0.97</v>
      </c>
      <c r="D141" s="3">
        <v>0.97</v>
      </c>
      <c r="E141" s="3">
        <v>0.97</v>
      </c>
      <c r="F141" s="3">
        <v>0.99624999999999997</v>
      </c>
      <c r="G141" s="3">
        <v>0.97</v>
      </c>
      <c r="H141" s="3">
        <v>0.97</v>
      </c>
      <c r="I141" s="3">
        <v>0.98303738484352698</v>
      </c>
      <c r="J141" s="3">
        <v>0.96625000000000005</v>
      </c>
    </row>
    <row r="142" spans="1:21">
      <c r="A142" s="11" t="s">
        <v>284</v>
      </c>
      <c r="B142" s="44">
        <v>0.99422222222222201</v>
      </c>
      <c r="C142" s="45">
        <v>0.97399999999999998</v>
      </c>
      <c r="D142" s="45">
        <v>0.97399999999999998</v>
      </c>
      <c r="E142" s="45">
        <v>0.97399999999999998</v>
      </c>
      <c r="F142" s="45">
        <v>0.99675000000000002</v>
      </c>
      <c r="G142" s="45">
        <v>0.97399999999999998</v>
      </c>
      <c r="H142" s="45">
        <v>0.97399999999999998</v>
      </c>
      <c r="I142" s="45">
        <v>0.98530934228799405</v>
      </c>
      <c r="J142" s="45">
        <v>0.97075</v>
      </c>
      <c r="K142" s="3"/>
      <c r="L142" s="3"/>
      <c r="M142" s="3"/>
      <c r="N142" s="3"/>
    </row>
    <row r="143" spans="1:21">
      <c r="A143" s="11" t="s">
        <v>287</v>
      </c>
      <c r="B143" s="4">
        <v>0.99222610916763798</v>
      </c>
      <c r="C143" s="3">
        <v>0.96501749125437297</v>
      </c>
      <c r="D143" s="3">
        <v>0.96501749125437297</v>
      </c>
      <c r="E143" s="3">
        <v>0.96501749125437297</v>
      </c>
      <c r="F143" s="3">
        <v>0.99562718640679704</v>
      </c>
      <c r="G143" s="3">
        <v>0.96501749125437297</v>
      </c>
      <c r="H143" s="3">
        <v>0.96501749125437297</v>
      </c>
      <c r="I143" s="3">
        <v>0.98020286147865199</v>
      </c>
      <c r="J143" s="3">
        <v>0.96064467766117001</v>
      </c>
      <c r="K143" s="3"/>
      <c r="L143" s="3"/>
      <c r="M143" s="44"/>
      <c r="N143" s="45"/>
      <c r="O143" s="45"/>
      <c r="P143" s="45"/>
      <c r="Q143" s="45"/>
      <c r="R143" s="45"/>
      <c r="S143" s="45"/>
      <c r="T143" s="45"/>
      <c r="U143" s="45"/>
    </row>
    <row r="144" spans="1:21">
      <c r="A144" s="11" t="s">
        <v>13</v>
      </c>
      <c r="B144" s="4">
        <v>0.99388888888888904</v>
      </c>
      <c r="C144" s="3">
        <v>0.97250000000000003</v>
      </c>
      <c r="D144" s="3">
        <v>0.97250000000000003</v>
      </c>
      <c r="E144" s="3">
        <v>0.97250000000000003</v>
      </c>
      <c r="F144" s="3">
        <v>0.99656250000000002</v>
      </c>
      <c r="G144" s="3">
        <v>0.97250000000000003</v>
      </c>
      <c r="H144" s="3">
        <v>0.97250000000000003</v>
      </c>
      <c r="I144" s="3">
        <v>0.98445773461840402</v>
      </c>
      <c r="J144" s="3">
        <v>0.96906250000000005</v>
      </c>
    </row>
    <row r="145" spans="1:14">
      <c r="A145" s="11" t="s">
        <v>14</v>
      </c>
      <c r="B145" s="4">
        <v>0.98988888888888904</v>
      </c>
      <c r="C145" s="3">
        <v>0.95450000000000002</v>
      </c>
      <c r="D145" s="3">
        <v>0.95450000000000002</v>
      </c>
      <c r="E145" s="3">
        <v>0.95450000000000002</v>
      </c>
      <c r="F145" s="3">
        <v>0.99431250000000004</v>
      </c>
      <c r="G145" s="3">
        <v>0.95450000000000002</v>
      </c>
      <c r="H145" s="3">
        <v>0.95450000000000002</v>
      </c>
      <c r="I145" s="3">
        <v>0.97420289532006599</v>
      </c>
      <c r="J145" s="3">
        <v>0.94881249999999995</v>
      </c>
    </row>
    <row r="146" spans="1:14">
      <c r="A146" s="38" t="s">
        <v>241</v>
      </c>
      <c r="B146" s="4">
        <v>0.97077777777777796</v>
      </c>
      <c r="C146" s="3">
        <v>0.86850000000000005</v>
      </c>
      <c r="D146" s="3">
        <v>0.86850000000000005</v>
      </c>
      <c r="E146" s="3">
        <v>0.86850000000000005</v>
      </c>
      <c r="F146" s="3">
        <v>0.98356250000000001</v>
      </c>
      <c r="G146" s="3">
        <v>0.86850000000000005</v>
      </c>
      <c r="H146" s="3">
        <v>0.86850000000000005</v>
      </c>
      <c r="I146" s="3">
        <v>0.92424240935481905</v>
      </c>
      <c r="J146" s="3">
        <v>0.85206249999999994</v>
      </c>
    </row>
    <row r="147" spans="1:14">
      <c r="A147" s="40" t="s">
        <v>242</v>
      </c>
      <c r="B147" s="4">
        <v>0.974444444444444</v>
      </c>
      <c r="C147" s="3">
        <v>0.88500000000000001</v>
      </c>
      <c r="D147" s="3">
        <v>0.88500000000000001</v>
      </c>
      <c r="E147" s="3">
        <v>0.88500000000000001</v>
      </c>
      <c r="F147" s="3">
        <v>0.98562499999999997</v>
      </c>
      <c r="G147" s="3">
        <v>0.88500000000000001</v>
      </c>
      <c r="H147" s="3">
        <v>0.88500000000000001</v>
      </c>
      <c r="I147" s="3">
        <v>0.93395831009740504</v>
      </c>
      <c r="J147" s="3">
        <v>0.87062499999999998</v>
      </c>
    </row>
    <row r="148" spans="1:14">
      <c r="A148" s="38" t="s">
        <v>243</v>
      </c>
      <c r="B148" s="4">
        <v>0.97122222222222199</v>
      </c>
      <c r="C148" s="3">
        <v>0.87050000000000005</v>
      </c>
      <c r="D148" s="3">
        <v>0.87050000000000005</v>
      </c>
      <c r="E148" s="3">
        <v>0.87050000000000005</v>
      </c>
      <c r="F148" s="3">
        <v>0.98381249999999998</v>
      </c>
      <c r="G148" s="3">
        <v>0.87050000000000005</v>
      </c>
      <c r="H148" s="3">
        <v>0.87050000000000005</v>
      </c>
      <c r="I148" s="3">
        <v>0.92542356856198604</v>
      </c>
      <c r="J148" s="3">
        <v>0.85431250000000003</v>
      </c>
    </row>
    <row r="149" spans="1:14">
      <c r="A149" s="40" t="s">
        <v>244</v>
      </c>
      <c r="B149" s="4">
        <v>0.98033333333333295</v>
      </c>
      <c r="C149" s="3">
        <v>0.91149999999999998</v>
      </c>
      <c r="D149" s="3">
        <v>0.91149999999999998</v>
      </c>
      <c r="E149" s="3">
        <v>0.91149999999999998</v>
      </c>
      <c r="F149" s="3">
        <v>0.98893750000000002</v>
      </c>
      <c r="G149" s="3">
        <v>0.91149999999999998</v>
      </c>
      <c r="H149" s="3">
        <v>0.91149999999999998</v>
      </c>
      <c r="I149" s="3">
        <v>0.94942958203860495</v>
      </c>
      <c r="J149" s="3">
        <v>0.9004375</v>
      </c>
    </row>
    <row r="150" spans="1:14">
      <c r="A150" s="39" t="s">
        <v>245</v>
      </c>
      <c r="B150" s="4">
        <v>0.98599999999999999</v>
      </c>
      <c r="C150" s="3">
        <v>0.93700000000000006</v>
      </c>
      <c r="D150" s="3">
        <v>0.93700000000000006</v>
      </c>
      <c r="E150" s="3">
        <v>0.93700000000000006</v>
      </c>
      <c r="F150" s="3">
        <v>0.99212500000000003</v>
      </c>
      <c r="G150" s="3">
        <v>0.93700000000000006</v>
      </c>
      <c r="H150" s="3">
        <v>0.93700000000000006</v>
      </c>
      <c r="I150" s="3">
        <v>0.96416861855175495</v>
      </c>
      <c r="J150" s="3">
        <v>0.92912499999999998</v>
      </c>
    </row>
    <row r="151" spans="1:14">
      <c r="A151" s="40" t="s">
        <v>246</v>
      </c>
      <c r="B151" s="4">
        <v>0.93388888888888899</v>
      </c>
      <c r="C151" s="3">
        <v>0.70250000000000001</v>
      </c>
      <c r="D151" s="3">
        <v>0.70250000000000001</v>
      </c>
      <c r="E151" s="3">
        <v>0.70250000000000001</v>
      </c>
      <c r="F151" s="3">
        <v>0.96281249999999996</v>
      </c>
      <c r="G151" s="3">
        <v>0.70250000000000001</v>
      </c>
      <c r="H151" s="3">
        <v>0.70250000000000001</v>
      </c>
      <c r="I151" s="3">
        <v>0.82242068386562395</v>
      </c>
      <c r="J151" s="3">
        <v>0.66531249999999997</v>
      </c>
    </row>
    <row r="152" spans="1:14">
      <c r="A152" s="39" t="s">
        <v>247</v>
      </c>
      <c r="B152" s="4">
        <v>0.99033333333333295</v>
      </c>
      <c r="C152" s="3">
        <v>0.95650000000000002</v>
      </c>
      <c r="D152" s="3">
        <v>0.95650000000000002</v>
      </c>
      <c r="E152" s="3">
        <v>0.95650000000000002</v>
      </c>
      <c r="F152" s="3">
        <v>0.99456250000000002</v>
      </c>
      <c r="G152" s="3">
        <v>0.95650000000000002</v>
      </c>
      <c r="H152" s="3">
        <v>0.95650000000000002</v>
      </c>
      <c r="I152" s="3">
        <v>0.97534559580181601</v>
      </c>
      <c r="J152" s="3">
        <v>0.95106250000000003</v>
      </c>
    </row>
    <row r="155" spans="1:14" ht="21">
      <c r="A155" s="8" t="s">
        <v>65</v>
      </c>
      <c r="K155" t="s">
        <v>292</v>
      </c>
    </row>
    <row r="157" spans="1:14">
      <c r="B157" s="4" t="s">
        <v>0</v>
      </c>
      <c r="C157" s="4" t="s">
        <v>1</v>
      </c>
      <c r="D157" s="4" t="s">
        <v>2</v>
      </c>
      <c r="E157" s="4" t="s">
        <v>3</v>
      </c>
      <c r="F157" s="4" t="s">
        <v>4</v>
      </c>
      <c r="G157" s="4" t="s">
        <v>5</v>
      </c>
      <c r="H157" s="4" t="s">
        <v>6</v>
      </c>
      <c r="I157" s="4" t="s">
        <v>7</v>
      </c>
      <c r="J157" s="4" t="s">
        <v>8</v>
      </c>
    </row>
    <row r="158" spans="1:14">
      <c r="A158" s="11" t="s">
        <v>285</v>
      </c>
      <c r="B158" s="4">
        <v>0.84493333333333298</v>
      </c>
      <c r="C158" s="3">
        <v>0.61233333333333295</v>
      </c>
      <c r="D158" s="3">
        <v>0.61233333333333295</v>
      </c>
      <c r="E158" s="3">
        <v>0.61233333333333295</v>
      </c>
      <c r="F158" s="3">
        <v>0.90308333333333302</v>
      </c>
      <c r="G158" s="3">
        <v>0.61233333333333295</v>
      </c>
      <c r="H158" s="3">
        <v>0.61233333333333295</v>
      </c>
      <c r="I158" s="3">
        <v>0.74363164791298197</v>
      </c>
      <c r="J158" s="3">
        <v>0.51541666666666697</v>
      </c>
    </row>
    <row r="159" spans="1:14">
      <c r="A159" s="11" t="s">
        <v>286</v>
      </c>
      <c r="B159" s="4">
        <v>0.8448</v>
      </c>
      <c r="C159" s="3">
        <v>0.61199999999999999</v>
      </c>
      <c r="D159" s="3">
        <v>0.61199999999999999</v>
      </c>
      <c r="E159" s="3">
        <v>0.61199999999999999</v>
      </c>
      <c r="F159" s="3">
        <v>0.90300000000000002</v>
      </c>
      <c r="G159" s="3">
        <v>0.61199999999999999</v>
      </c>
      <c r="H159" s="3">
        <v>0.61199999999999999</v>
      </c>
      <c r="I159" s="3">
        <v>0.74339491523684798</v>
      </c>
      <c r="J159" s="3">
        <v>0.51500000000000001</v>
      </c>
    </row>
    <row r="160" spans="1:14">
      <c r="A160" s="11" t="s">
        <v>284</v>
      </c>
      <c r="B160" s="4">
        <v>0.84493333333333298</v>
      </c>
      <c r="C160" s="3">
        <v>0.61233333333333295</v>
      </c>
      <c r="D160" s="3">
        <v>0.61233333333333295</v>
      </c>
      <c r="E160" s="3">
        <v>0.61233333333333295</v>
      </c>
      <c r="F160" s="3">
        <v>0.90308333333333302</v>
      </c>
      <c r="G160" s="3">
        <v>0.61233333333333295</v>
      </c>
      <c r="H160" s="3">
        <v>0.61233333333333295</v>
      </c>
      <c r="I160" s="3">
        <v>0.74363164791298197</v>
      </c>
      <c r="J160" s="3">
        <v>0.51541666666666697</v>
      </c>
      <c r="K160" s="3">
        <v>1837</v>
      </c>
      <c r="L160" s="3">
        <v>1163</v>
      </c>
      <c r="M160" s="3">
        <v>10837</v>
      </c>
      <c r="N160" s="3">
        <v>1163</v>
      </c>
    </row>
    <row r="161" spans="1:14">
      <c r="A161" s="11" t="s">
        <v>287</v>
      </c>
      <c r="B161" s="4">
        <v>0.843733333333333</v>
      </c>
      <c r="C161" s="3">
        <v>0.60933333333333295</v>
      </c>
      <c r="D161" s="3">
        <v>0.60933333333333295</v>
      </c>
      <c r="E161" s="3">
        <v>0.60933333333333295</v>
      </c>
      <c r="F161" s="3">
        <v>0.90233333333333299</v>
      </c>
      <c r="G161" s="3">
        <v>0.60933333333333295</v>
      </c>
      <c r="H161" s="3">
        <v>0.60933333333333295</v>
      </c>
      <c r="I161" s="3">
        <v>0.74149968157631596</v>
      </c>
      <c r="J161" s="3">
        <v>0.51166666666666705</v>
      </c>
      <c r="K161" s="3">
        <v>1828</v>
      </c>
      <c r="L161" s="3">
        <v>1172</v>
      </c>
      <c r="M161" s="3">
        <v>10828</v>
      </c>
      <c r="N161" s="3">
        <v>1172</v>
      </c>
    </row>
    <row r="162" spans="1:14">
      <c r="A162" s="11" t="s">
        <v>13</v>
      </c>
      <c r="B162" s="4">
        <v>0.83760000000000001</v>
      </c>
      <c r="C162" s="3">
        <v>0.59399999999999997</v>
      </c>
      <c r="D162" s="3">
        <v>0.59399999999999997</v>
      </c>
      <c r="E162" s="3">
        <v>0.59399999999999997</v>
      </c>
      <c r="F162" s="3">
        <v>0.89849999999999997</v>
      </c>
      <c r="G162" s="3">
        <v>0.59399999999999997</v>
      </c>
      <c r="H162" s="3">
        <v>0.59399999999999997</v>
      </c>
      <c r="I162" s="3">
        <v>0.73055389944890503</v>
      </c>
      <c r="J162" s="3">
        <v>0.49249999999999999</v>
      </c>
    </row>
    <row r="163" spans="1:14">
      <c r="A163" s="11" t="s">
        <v>14</v>
      </c>
      <c r="B163" s="4">
        <v>0.83533333333333304</v>
      </c>
      <c r="C163" s="3">
        <v>0.58833333333333304</v>
      </c>
      <c r="D163" s="3">
        <v>0.58833333333333304</v>
      </c>
      <c r="E163" s="3">
        <v>0.58833333333333304</v>
      </c>
      <c r="F163" s="3">
        <v>0.89708333333333301</v>
      </c>
      <c r="G163" s="3">
        <v>0.58833333333333304</v>
      </c>
      <c r="H163" s="3">
        <v>0.58833333333333304</v>
      </c>
      <c r="I163" s="3">
        <v>0.72648745878905396</v>
      </c>
      <c r="J163" s="3">
        <v>0.485416666666667</v>
      </c>
    </row>
    <row r="164" spans="1:14">
      <c r="A164" s="38" t="s">
        <v>241</v>
      </c>
      <c r="B164" s="44">
        <v>0.85186666666666699</v>
      </c>
      <c r="C164" s="45">
        <v>0.62966666666666704</v>
      </c>
      <c r="D164" s="47">
        <v>0.62966666666666704</v>
      </c>
      <c r="E164" s="47">
        <v>0.62966666666666704</v>
      </c>
      <c r="F164" s="47">
        <v>0.90741666666666698</v>
      </c>
      <c r="G164" s="47">
        <v>0.62966666666666704</v>
      </c>
      <c r="H164" s="47">
        <v>0.62966666666666704</v>
      </c>
      <c r="I164" s="47">
        <v>0.75589022204138701</v>
      </c>
      <c r="J164" s="47">
        <v>0.53708333333333302</v>
      </c>
    </row>
    <row r="165" spans="1:14">
      <c r="A165" s="40" t="s">
        <v>242</v>
      </c>
      <c r="B165" s="4">
        <v>0.83186666666666698</v>
      </c>
      <c r="C165" s="3">
        <v>0.579666666666667</v>
      </c>
      <c r="D165" s="3">
        <v>0.579666666666667</v>
      </c>
      <c r="E165" s="3">
        <v>0.579666666666667</v>
      </c>
      <c r="F165" s="3">
        <v>0.89491666666666703</v>
      </c>
      <c r="G165" s="3">
        <v>0.579666666666667</v>
      </c>
      <c r="H165" s="3">
        <v>0.579666666666667</v>
      </c>
      <c r="I165" s="3">
        <v>0.72024534785801397</v>
      </c>
      <c r="J165" s="3">
        <v>0.47458333333333302</v>
      </c>
    </row>
    <row r="166" spans="1:14">
      <c r="A166" s="38" t="s">
        <v>243</v>
      </c>
      <c r="B166" s="4">
        <v>0.80186666666666695</v>
      </c>
      <c r="C166" s="3">
        <v>0.50466666666666704</v>
      </c>
      <c r="D166" s="3">
        <v>0.50466666666666704</v>
      </c>
      <c r="E166" s="3">
        <v>0.50466666666666704</v>
      </c>
      <c r="F166" s="3">
        <v>0.87616666666666698</v>
      </c>
      <c r="G166" s="3">
        <v>0.50466666666666704</v>
      </c>
      <c r="H166" s="3">
        <v>0.50466666666666704</v>
      </c>
      <c r="I166" s="3">
        <v>0.664960232729079</v>
      </c>
      <c r="J166" s="3">
        <v>0.38083333333333302</v>
      </c>
    </row>
    <row r="167" spans="1:14">
      <c r="A167" s="40" t="s">
        <v>244</v>
      </c>
      <c r="B167" s="4">
        <v>0.85066666666666702</v>
      </c>
      <c r="C167" s="3">
        <v>0.62666666666666704</v>
      </c>
      <c r="D167" s="3">
        <v>0.62666666666666704</v>
      </c>
      <c r="E167" s="3">
        <v>0.62666666666666704</v>
      </c>
      <c r="F167" s="3">
        <v>0.90666666666666695</v>
      </c>
      <c r="G167" s="3">
        <v>0.62666666666666704</v>
      </c>
      <c r="H167" s="3">
        <v>0.62666666666666704</v>
      </c>
      <c r="I167" s="3">
        <v>0.75377568133880402</v>
      </c>
      <c r="J167" s="3">
        <v>0.53333333333333299</v>
      </c>
    </row>
    <row r="168" spans="1:14">
      <c r="A168" s="39" t="s">
        <v>245</v>
      </c>
      <c r="B168" s="4">
        <v>0.84440000000000004</v>
      </c>
      <c r="C168" s="3">
        <v>0.61099999999999999</v>
      </c>
      <c r="D168" s="3">
        <v>0.61099999999999999</v>
      </c>
      <c r="E168" s="3">
        <v>0.61099999999999999</v>
      </c>
      <c r="F168" s="3">
        <v>0.90275000000000005</v>
      </c>
      <c r="G168" s="3">
        <v>0.61099999999999999</v>
      </c>
      <c r="H168" s="3">
        <v>0.61099999999999999</v>
      </c>
      <c r="I168" s="3">
        <v>0.74268448886455096</v>
      </c>
      <c r="J168" s="3">
        <v>0.51375000000000004</v>
      </c>
    </row>
    <row r="169" spans="1:14">
      <c r="A169" s="40" t="s">
        <v>246</v>
      </c>
      <c r="B169" s="4">
        <v>0.82813333333333305</v>
      </c>
      <c r="C169" s="3">
        <v>0.57033333333333303</v>
      </c>
      <c r="D169" s="3">
        <v>0.57033333333333303</v>
      </c>
      <c r="E169" s="3">
        <v>0.57033333333333303</v>
      </c>
      <c r="F169" s="3">
        <v>0.89258333333333295</v>
      </c>
      <c r="G169" s="3">
        <v>0.57033333333333303</v>
      </c>
      <c r="H169" s="3">
        <v>0.57033333333333303</v>
      </c>
      <c r="I169" s="3">
        <v>0.71349143497156098</v>
      </c>
      <c r="J169" s="3">
        <v>0.46291666666666698</v>
      </c>
    </row>
    <row r="170" spans="1:14">
      <c r="A170" s="39" t="s">
        <v>247</v>
      </c>
      <c r="B170" s="4">
        <v>0.85</v>
      </c>
      <c r="C170" s="3">
        <v>0.625</v>
      </c>
      <c r="D170" s="3">
        <v>0.625</v>
      </c>
      <c r="E170" s="3">
        <v>0.625</v>
      </c>
      <c r="F170" s="3">
        <v>0.90625</v>
      </c>
      <c r="G170" s="3">
        <v>0.625</v>
      </c>
      <c r="H170" s="3">
        <v>0.625</v>
      </c>
      <c r="I170" s="3">
        <v>0.75259966117451904</v>
      </c>
      <c r="J170" s="3">
        <v>0.53125</v>
      </c>
    </row>
    <row r="174" spans="1:14" ht="21">
      <c r="A174" s="8" t="s">
        <v>293</v>
      </c>
    </row>
    <row r="176" spans="1:14">
      <c r="B176" s="4" t="s">
        <v>0</v>
      </c>
      <c r="C176" s="4" t="s">
        <v>1</v>
      </c>
      <c r="D176" s="4" t="s">
        <v>2</v>
      </c>
      <c r="E176" s="4" t="s">
        <v>3</v>
      </c>
      <c r="F176" s="4" t="s">
        <v>4</v>
      </c>
      <c r="G176" s="4" t="s">
        <v>5</v>
      </c>
      <c r="H176" s="4" t="s">
        <v>6</v>
      </c>
      <c r="I176" s="4" t="s">
        <v>7</v>
      </c>
      <c r="J176" s="4" t="s">
        <v>8</v>
      </c>
    </row>
    <row r="177" spans="1:14">
      <c r="A177" s="11" t="s">
        <v>285</v>
      </c>
      <c r="B177" s="44">
        <v>0.88534482758620703</v>
      </c>
      <c r="C177" s="45">
        <v>0.82801724137930999</v>
      </c>
      <c r="D177" s="45">
        <v>0.82801724137930999</v>
      </c>
      <c r="E177" s="45">
        <v>0.82801724137930999</v>
      </c>
      <c r="F177" s="45">
        <v>0.91400862068965505</v>
      </c>
      <c r="G177" s="45">
        <v>0.82801724137930999</v>
      </c>
      <c r="H177" s="45">
        <v>0.82801724137930999</v>
      </c>
      <c r="I177" s="45">
        <v>0.86995108868278204</v>
      </c>
      <c r="J177" s="45">
        <v>0.74202586206896604</v>
      </c>
      <c r="K177" s="3">
        <v>3842</v>
      </c>
      <c r="L177" s="3">
        <v>798</v>
      </c>
      <c r="M177" s="3">
        <v>8482</v>
      </c>
      <c r="N177" s="3">
        <v>798</v>
      </c>
    </row>
    <row r="178" spans="1:14">
      <c r="A178" s="11" t="s">
        <v>286</v>
      </c>
      <c r="B178" s="4">
        <v>0.88433908045977005</v>
      </c>
      <c r="C178" s="3">
        <v>0.82650862068965503</v>
      </c>
      <c r="D178" s="3">
        <v>0.82650862068965503</v>
      </c>
      <c r="E178" s="3">
        <v>0.82650862068965503</v>
      </c>
      <c r="F178" s="3">
        <v>0.91325431034482796</v>
      </c>
      <c r="G178" s="3">
        <v>0.82650862068965503</v>
      </c>
      <c r="H178" s="3">
        <v>0.82650862068965503</v>
      </c>
      <c r="I178" s="3">
        <v>0.868799493774016</v>
      </c>
      <c r="J178" s="3">
        <v>0.73976293103448298</v>
      </c>
      <c r="K178" s="3">
        <v>3835</v>
      </c>
      <c r="L178" s="3">
        <v>805</v>
      </c>
      <c r="M178" s="3">
        <v>8475</v>
      </c>
      <c r="N178" s="3">
        <v>805</v>
      </c>
    </row>
    <row r="179" spans="1:14">
      <c r="A179" s="11" t="s">
        <v>284</v>
      </c>
      <c r="B179" s="4">
        <v>0.86666666666666703</v>
      </c>
      <c r="C179" s="3">
        <v>0.8</v>
      </c>
      <c r="D179" s="3">
        <v>0.8</v>
      </c>
      <c r="E179" s="3">
        <v>0.8</v>
      </c>
      <c r="F179" s="3">
        <v>0.9</v>
      </c>
      <c r="G179" s="3">
        <v>0.8</v>
      </c>
      <c r="H179" s="3">
        <v>0.8</v>
      </c>
      <c r="I179" s="3">
        <v>0.84852813742385702</v>
      </c>
      <c r="J179" s="3">
        <v>0.7</v>
      </c>
      <c r="K179" s="3">
        <v>3712</v>
      </c>
      <c r="L179" s="3">
        <v>928</v>
      </c>
      <c r="M179" s="3">
        <v>8352</v>
      </c>
      <c r="N179" s="3">
        <v>928</v>
      </c>
    </row>
    <row r="180" spans="1:14">
      <c r="A180" s="11" t="s">
        <v>287</v>
      </c>
      <c r="B180" s="4">
        <v>0.87729885057471302</v>
      </c>
      <c r="C180" s="3">
        <v>0.81594827586206897</v>
      </c>
      <c r="D180" s="3">
        <v>0.81594827586206897</v>
      </c>
      <c r="E180" s="3">
        <v>0.81594827586206897</v>
      </c>
      <c r="F180" s="3">
        <v>0.90797413793103399</v>
      </c>
      <c r="G180" s="3">
        <v>0.81594827586206897</v>
      </c>
      <c r="H180" s="3">
        <v>0.81594827586206897</v>
      </c>
      <c r="I180" s="3">
        <v>0.86073220711913401</v>
      </c>
      <c r="J180" s="3">
        <v>0.72392241379310296</v>
      </c>
      <c r="K180" s="3">
        <v>3786</v>
      </c>
      <c r="L180" s="3">
        <v>854</v>
      </c>
      <c r="M180" s="3">
        <v>8426</v>
      </c>
      <c r="N180" s="3">
        <v>854</v>
      </c>
    </row>
    <row r="181" spans="1:14">
      <c r="A181" s="11" t="s">
        <v>13</v>
      </c>
      <c r="B181" s="4">
        <v>0.87658045977011501</v>
      </c>
      <c r="C181" s="3">
        <v>0.81487068965517195</v>
      </c>
      <c r="D181" s="3">
        <v>0.81487068965517195</v>
      </c>
      <c r="E181" s="3">
        <v>0.81487068965517195</v>
      </c>
      <c r="F181" s="3">
        <v>0.90743534482758603</v>
      </c>
      <c r="G181" s="3">
        <v>0.81487068965517195</v>
      </c>
      <c r="H181" s="3">
        <v>0.81487068965517195</v>
      </c>
      <c r="I181" s="3">
        <v>0.85990840515553402</v>
      </c>
      <c r="J181" s="3">
        <v>0.72230603448275899</v>
      </c>
      <c r="K181" s="3">
        <v>3781</v>
      </c>
      <c r="L181" s="3">
        <v>859</v>
      </c>
      <c r="M181" s="3">
        <v>8421</v>
      </c>
      <c r="N181" s="3">
        <v>859</v>
      </c>
    </row>
    <row r="182" spans="1:14">
      <c r="A182" s="11" t="s">
        <v>14</v>
      </c>
      <c r="B182" s="4">
        <v>0.87945402298850595</v>
      </c>
      <c r="C182" s="3">
        <v>0.81918103448275903</v>
      </c>
      <c r="D182" s="3">
        <v>0.81918103448275903</v>
      </c>
      <c r="E182" s="3">
        <v>0.81918103448275903</v>
      </c>
      <c r="F182" s="3">
        <v>0.90959051724137896</v>
      </c>
      <c r="G182" s="3">
        <v>0.81918103448275903</v>
      </c>
      <c r="H182" s="3">
        <v>0.81918103448275903</v>
      </c>
      <c r="I182" s="3">
        <v>0.86320293145325899</v>
      </c>
      <c r="J182" s="3">
        <v>0.72877155172413799</v>
      </c>
      <c r="K182" s="3">
        <v>3801</v>
      </c>
      <c r="L182" s="3">
        <v>839</v>
      </c>
      <c r="M182" s="3">
        <v>8441</v>
      </c>
      <c r="N182" s="3">
        <v>839</v>
      </c>
    </row>
    <row r="183" spans="1:14">
      <c r="A183" s="38" t="s">
        <v>241</v>
      </c>
      <c r="B183" s="4">
        <v>0.86954022988505797</v>
      </c>
      <c r="C183" s="3">
        <v>0.80431034482758601</v>
      </c>
      <c r="D183" s="3">
        <v>0.80431034482758601</v>
      </c>
      <c r="E183" s="3">
        <v>0.80431034482758601</v>
      </c>
      <c r="F183" s="3">
        <v>0.90215517241379295</v>
      </c>
      <c r="G183" s="3">
        <v>0.80431034482758601</v>
      </c>
      <c r="H183" s="3">
        <v>0.80431034482758601</v>
      </c>
      <c r="I183" s="3">
        <v>0.85182905433668299</v>
      </c>
      <c r="J183" s="3">
        <v>0.70646551724137896</v>
      </c>
      <c r="K183" s="3">
        <v>3732</v>
      </c>
      <c r="L183" s="3">
        <v>908</v>
      </c>
      <c r="M183" s="3">
        <v>8372</v>
      </c>
      <c r="N183" s="3">
        <v>908</v>
      </c>
    </row>
    <row r="184" spans="1:14">
      <c r="A184" s="40" t="s">
        <v>242</v>
      </c>
      <c r="B184" s="4">
        <v>0.87241379310344802</v>
      </c>
      <c r="C184" s="3">
        <v>0.80862068965517198</v>
      </c>
      <c r="D184" s="3">
        <v>0.80862068965517198</v>
      </c>
      <c r="E184" s="3">
        <v>0.80862068965517198</v>
      </c>
      <c r="F184" s="3">
        <v>0.90431034482758599</v>
      </c>
      <c r="G184" s="3">
        <v>0.80862068965517198</v>
      </c>
      <c r="H184" s="3">
        <v>0.80862068965517198</v>
      </c>
      <c r="I184" s="3">
        <v>0.85512809256671596</v>
      </c>
      <c r="J184" s="3">
        <v>0.71293103448275896</v>
      </c>
      <c r="K184" s="3">
        <v>3752</v>
      </c>
      <c r="L184" s="3">
        <v>888</v>
      </c>
      <c r="M184" s="3">
        <v>8392</v>
      </c>
      <c r="N184" s="3">
        <v>888</v>
      </c>
    </row>
    <row r="185" spans="1:14">
      <c r="A185" s="38" t="s">
        <v>243</v>
      </c>
      <c r="B185" s="4">
        <v>0.80660919540229903</v>
      </c>
      <c r="C185" s="3">
        <v>0.70991379310344804</v>
      </c>
      <c r="D185" s="3">
        <v>0.70991379310344804</v>
      </c>
      <c r="E185" s="3">
        <v>0.70991379310344804</v>
      </c>
      <c r="F185" s="3">
        <v>0.85495689655172402</v>
      </c>
      <c r="G185" s="3">
        <v>0.70991379310344804</v>
      </c>
      <c r="H185" s="3">
        <v>0.70991379310344804</v>
      </c>
      <c r="I185" s="3">
        <v>0.77906719438761296</v>
      </c>
      <c r="J185" s="3">
        <v>0.56487068965517195</v>
      </c>
      <c r="K185" s="3">
        <v>3294</v>
      </c>
      <c r="L185" s="3">
        <v>1346</v>
      </c>
      <c r="M185" s="3">
        <v>7934</v>
      </c>
      <c r="N185" s="3">
        <v>1346</v>
      </c>
    </row>
    <row r="186" spans="1:14">
      <c r="A186" s="40" t="s">
        <v>244</v>
      </c>
      <c r="B186" s="4">
        <v>0.88074712643678199</v>
      </c>
      <c r="C186" s="3">
        <v>0.82112068965517204</v>
      </c>
      <c r="D186" s="3">
        <v>0.82112068965517204</v>
      </c>
      <c r="E186" s="3">
        <v>0.82112068965517204</v>
      </c>
      <c r="F186" s="3">
        <v>0.91056034482758597</v>
      </c>
      <c r="G186" s="3">
        <v>0.82112068965517204</v>
      </c>
      <c r="H186" s="3">
        <v>0.82112068965517204</v>
      </c>
      <c r="I186" s="3">
        <v>0.86468487804371796</v>
      </c>
      <c r="J186" s="3">
        <v>0.73168103448275901</v>
      </c>
      <c r="K186" s="3">
        <v>3810</v>
      </c>
      <c r="L186" s="3">
        <v>830</v>
      </c>
      <c r="M186" s="3">
        <v>8450</v>
      </c>
      <c r="N186" s="3">
        <v>830</v>
      </c>
    </row>
    <row r="187" spans="1:14">
      <c r="A187" s="39" t="s">
        <v>245</v>
      </c>
      <c r="B187" s="4">
        <v>0.86637931034482796</v>
      </c>
      <c r="C187" s="3">
        <v>0.79956896551724099</v>
      </c>
      <c r="D187" s="3">
        <v>0.79956896551724099</v>
      </c>
      <c r="E187" s="3">
        <v>0.79956896551724099</v>
      </c>
      <c r="F187" s="3">
        <v>0.899784482758621</v>
      </c>
      <c r="G187" s="3">
        <v>0.79956896551724099</v>
      </c>
      <c r="H187" s="3">
        <v>0.79956896551724099</v>
      </c>
      <c r="I187" s="3">
        <v>0.84819794156068096</v>
      </c>
      <c r="J187" s="3">
        <v>0.69935344827586199</v>
      </c>
      <c r="K187" s="3">
        <v>3710</v>
      </c>
      <c r="L187" s="3">
        <v>930</v>
      </c>
      <c r="M187" s="3">
        <v>8350</v>
      </c>
      <c r="N187" s="3">
        <v>930</v>
      </c>
    </row>
    <row r="188" spans="1:14">
      <c r="A188" s="40" t="s">
        <v>246</v>
      </c>
      <c r="B188" s="4">
        <v>0.66178160919540197</v>
      </c>
      <c r="C188" s="3">
        <v>0.492672413793103</v>
      </c>
      <c r="D188" s="3">
        <v>0.492672413793103</v>
      </c>
      <c r="E188" s="3">
        <v>0.492672413793103</v>
      </c>
      <c r="F188" s="3">
        <v>0.746336206896552</v>
      </c>
      <c r="G188" s="3">
        <v>0.492672413793103</v>
      </c>
      <c r="H188" s="3">
        <v>0.492672413793103</v>
      </c>
      <c r="I188" s="3">
        <v>0.60638210771172396</v>
      </c>
      <c r="J188" s="3">
        <v>0.239008620689655</v>
      </c>
      <c r="K188" s="3">
        <v>2286</v>
      </c>
      <c r="L188" s="3">
        <v>2354</v>
      </c>
      <c r="M188" s="3">
        <v>6926</v>
      </c>
      <c r="N188" s="3">
        <v>2354</v>
      </c>
    </row>
    <row r="189" spans="1:14">
      <c r="A189" s="39" t="s">
        <v>247</v>
      </c>
      <c r="B189" s="4">
        <v>0.87686781609195397</v>
      </c>
      <c r="C189" s="3">
        <v>0.81530172413793101</v>
      </c>
      <c r="D189" s="3">
        <v>0.81530172413793101</v>
      </c>
      <c r="E189" s="3">
        <v>0.81530172413793101</v>
      </c>
      <c r="F189" s="3">
        <v>0.90765086206896595</v>
      </c>
      <c r="G189" s="3">
        <v>0.81530172413793101</v>
      </c>
      <c r="H189" s="3">
        <v>0.81530172413793101</v>
      </c>
      <c r="I189" s="3">
        <v>0.860237939619096</v>
      </c>
      <c r="J189" s="3">
        <v>0.72295258620689695</v>
      </c>
      <c r="K189" s="3">
        <v>3783</v>
      </c>
      <c r="L189" s="3">
        <v>857</v>
      </c>
      <c r="M189" s="3">
        <v>8423</v>
      </c>
      <c r="N189" s="3">
        <v>857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DE319C-A0CB-0E4B-B74B-751D2CE1DFF9}">
  <dimension ref="A1:Z129"/>
  <sheetViews>
    <sheetView topLeftCell="A90" zoomScale="108" workbookViewId="0">
      <selection activeCell="V92" sqref="V92"/>
    </sheetView>
  </sheetViews>
  <sheetFormatPr baseColWidth="10" defaultRowHeight="16"/>
  <cols>
    <col min="16" max="17" width="15.33203125" customWidth="1"/>
    <col min="18" max="20" width="21.33203125" customWidth="1"/>
    <col min="21" max="22" width="20.5" customWidth="1"/>
  </cols>
  <sheetData>
    <row r="1" spans="1:25" s="33" customFormat="1" ht="26">
      <c r="F1" s="33" t="s">
        <v>74</v>
      </c>
    </row>
    <row r="3" spans="1:25" s="8" customFormat="1" ht="21">
      <c r="B3" s="8" t="s">
        <v>29</v>
      </c>
    </row>
    <row r="4" spans="1:25">
      <c r="O4" t="s">
        <v>28</v>
      </c>
    </row>
    <row r="5" spans="1:25" s="11" customFormat="1">
      <c r="A5" s="11" t="s">
        <v>30</v>
      </c>
      <c r="O5" s="11" t="s">
        <v>27</v>
      </c>
    </row>
    <row r="6" spans="1:25" ht="33" customHeight="1">
      <c r="B6" s="4" t="s">
        <v>0</v>
      </c>
      <c r="C6" s="4" t="s">
        <v>1</v>
      </c>
      <c r="D6" s="4" t="s">
        <v>2</v>
      </c>
      <c r="E6" s="4" t="s">
        <v>3</v>
      </c>
      <c r="F6" s="4" t="s">
        <v>4</v>
      </c>
      <c r="G6" s="4" t="s">
        <v>5</v>
      </c>
      <c r="H6" s="4" t="s">
        <v>6</v>
      </c>
      <c r="I6" s="4" t="s">
        <v>7</v>
      </c>
      <c r="J6" s="4" t="s">
        <v>8</v>
      </c>
      <c r="K6" s="4" t="s">
        <v>9</v>
      </c>
      <c r="L6" s="4" t="s">
        <v>10</v>
      </c>
      <c r="M6" s="4" t="s">
        <v>11</v>
      </c>
      <c r="N6" s="4" t="s">
        <v>12</v>
      </c>
      <c r="P6" s="4" t="s">
        <v>20</v>
      </c>
      <c r="Q6" s="4" t="s">
        <v>21</v>
      </c>
      <c r="R6" s="4" t="s">
        <v>22</v>
      </c>
      <c r="S6" s="4" t="s">
        <v>23</v>
      </c>
      <c r="T6" s="4" t="s">
        <v>24</v>
      </c>
      <c r="U6" s="4" t="s">
        <v>25</v>
      </c>
      <c r="V6" s="4" t="s">
        <v>19</v>
      </c>
      <c r="W6" s="4" t="s">
        <v>26</v>
      </c>
      <c r="X6" s="4" t="s">
        <v>69</v>
      </c>
      <c r="Y6" s="4" t="s">
        <v>70</v>
      </c>
    </row>
    <row r="7" spans="1:25">
      <c r="A7" t="s">
        <v>16</v>
      </c>
      <c r="B7" s="4">
        <v>0.831960461285008</v>
      </c>
      <c r="C7" s="3">
        <v>0.82736156351791501</v>
      </c>
      <c r="D7" s="3">
        <v>0.83828382838283799</v>
      </c>
      <c r="E7" s="3">
        <v>0.83278688524590205</v>
      </c>
      <c r="F7" s="3">
        <v>0.82565789473684204</v>
      </c>
      <c r="G7" s="3">
        <v>0.83828382838283799</v>
      </c>
      <c r="H7" s="3">
        <v>0.83280479040565603</v>
      </c>
      <c r="I7" s="3">
        <v>0.83194690992545595</v>
      </c>
      <c r="J7" s="3">
        <v>0.66398497524331301</v>
      </c>
      <c r="K7" s="3">
        <v>762</v>
      </c>
      <c r="L7" s="3">
        <v>159</v>
      </c>
      <c r="M7" s="3">
        <v>753</v>
      </c>
      <c r="N7" s="3">
        <v>147</v>
      </c>
      <c r="P7" s="3">
        <v>0.47138728323699403</v>
      </c>
      <c r="Q7" s="3">
        <v>1.0900000000000001</v>
      </c>
      <c r="R7" s="3">
        <v>100.783670520231</v>
      </c>
      <c r="S7" s="3">
        <v>255</v>
      </c>
      <c r="T7" s="3">
        <v>100.003297963866</v>
      </c>
      <c r="U7" s="3">
        <v>52</v>
      </c>
      <c r="V7" s="3">
        <v>6</v>
      </c>
      <c r="W7" s="3">
        <v>16449</v>
      </c>
      <c r="X7" s="3">
        <v>3310</v>
      </c>
      <c r="Y7" s="3">
        <v>3610</v>
      </c>
    </row>
    <row r="8" spans="1:25">
      <c r="A8" t="s">
        <v>17</v>
      </c>
      <c r="B8" s="4">
        <v>0.81328940142778705</v>
      </c>
      <c r="C8" s="3">
        <v>0.81436464088397797</v>
      </c>
      <c r="D8" s="3">
        <v>0.81078107810781097</v>
      </c>
      <c r="E8" s="3">
        <v>0.81256890848952601</v>
      </c>
      <c r="F8" s="3">
        <v>0.81578947368421095</v>
      </c>
      <c r="G8" s="3">
        <v>0.81078107810781097</v>
      </c>
      <c r="H8" s="3">
        <v>0.81257088399030897</v>
      </c>
      <c r="I8" s="3">
        <v>0.81328142053208596</v>
      </c>
      <c r="J8" s="3">
        <v>0.62658113336655197</v>
      </c>
      <c r="K8" s="3">
        <v>737</v>
      </c>
      <c r="L8" s="3">
        <v>168</v>
      </c>
      <c r="M8" s="3">
        <v>744</v>
      </c>
      <c r="N8" s="3">
        <v>172</v>
      </c>
    </row>
    <row r="9" spans="1:25">
      <c r="A9" t="s">
        <v>18</v>
      </c>
      <c r="B9">
        <f t="shared" ref="B9:J9" si="0">AVERAGE(B7:B8)</f>
        <v>0.82262493135639758</v>
      </c>
      <c r="C9">
        <f t="shared" si="0"/>
        <v>0.82086310220094649</v>
      </c>
      <c r="D9">
        <f t="shared" si="0"/>
        <v>0.82453245324532443</v>
      </c>
      <c r="E9">
        <f t="shared" si="0"/>
        <v>0.82267789686771398</v>
      </c>
      <c r="F9">
        <f t="shared" si="0"/>
        <v>0.82072368421052655</v>
      </c>
      <c r="G9">
        <f t="shared" si="0"/>
        <v>0.82453245324532443</v>
      </c>
      <c r="H9">
        <f t="shared" si="0"/>
        <v>0.82268783719798244</v>
      </c>
      <c r="I9">
        <f t="shared" si="0"/>
        <v>0.82261416522877095</v>
      </c>
      <c r="J9">
        <f t="shared" si="0"/>
        <v>0.64528305430493249</v>
      </c>
    </row>
    <row r="11" spans="1:25" s="11" customFormat="1">
      <c r="A11" s="11" t="s">
        <v>13</v>
      </c>
    </row>
    <row r="12" spans="1:25">
      <c r="B12" s="4" t="s">
        <v>0</v>
      </c>
      <c r="C12" s="3" t="s">
        <v>1</v>
      </c>
      <c r="D12" s="3" t="s">
        <v>2</v>
      </c>
      <c r="E12" s="3" t="s">
        <v>3</v>
      </c>
      <c r="F12" s="3" t="s">
        <v>4</v>
      </c>
      <c r="G12" s="3" t="s">
        <v>5</v>
      </c>
      <c r="H12" s="3" t="s">
        <v>6</v>
      </c>
      <c r="I12" s="3" t="s">
        <v>7</v>
      </c>
      <c r="J12" s="3" t="s">
        <v>8</v>
      </c>
      <c r="K12" s="3" t="s">
        <v>9</v>
      </c>
      <c r="L12" s="3" t="s">
        <v>10</v>
      </c>
      <c r="M12" s="3" t="s">
        <v>11</v>
      </c>
      <c r="N12" s="3" t="s">
        <v>12</v>
      </c>
    </row>
    <row r="13" spans="1:25">
      <c r="A13" t="s">
        <v>16</v>
      </c>
      <c r="B13" s="4">
        <v>0.79956068094453603</v>
      </c>
      <c r="C13" s="3">
        <v>0.75515947467166999</v>
      </c>
      <c r="D13" s="3">
        <v>0.88558855885588605</v>
      </c>
      <c r="E13" s="3">
        <v>0.81518987341772198</v>
      </c>
      <c r="F13" s="3">
        <v>0.71381578947368396</v>
      </c>
      <c r="G13" s="3">
        <v>0.88558855885588605</v>
      </c>
      <c r="H13" s="3">
        <v>0.81777783711766805</v>
      </c>
      <c r="I13" s="3">
        <v>0.79507678641032897</v>
      </c>
      <c r="J13" s="3">
        <v>0.60834111829579596</v>
      </c>
      <c r="K13" s="3">
        <v>805</v>
      </c>
      <c r="L13" s="3">
        <v>261</v>
      </c>
      <c r="M13" s="3">
        <v>651</v>
      </c>
      <c r="N13" s="3">
        <v>104</v>
      </c>
    </row>
    <row r="14" spans="1:25">
      <c r="A14" t="s">
        <v>17</v>
      </c>
      <c r="B14" s="4">
        <v>0.79626578802855597</v>
      </c>
      <c r="C14" s="3">
        <v>0.74060822898032197</v>
      </c>
      <c r="D14" s="3">
        <v>0.91089108910891103</v>
      </c>
      <c r="E14" s="3">
        <v>0.81697089294523895</v>
      </c>
      <c r="F14" s="3">
        <v>0.68201754385964897</v>
      </c>
      <c r="G14" s="3">
        <v>0.91089108910891103</v>
      </c>
      <c r="H14" s="3">
        <v>0.82134854738954</v>
      </c>
      <c r="I14" s="3">
        <v>0.78819014413889998</v>
      </c>
      <c r="J14" s="3">
        <v>0.60893168185282398</v>
      </c>
      <c r="K14" s="3">
        <v>828</v>
      </c>
      <c r="L14" s="3">
        <v>290</v>
      </c>
      <c r="M14" s="3">
        <v>622</v>
      </c>
      <c r="N14" s="3">
        <v>81</v>
      </c>
    </row>
    <row r="15" spans="1:25">
      <c r="A15" t="s">
        <v>18</v>
      </c>
      <c r="B15">
        <f t="shared" ref="B15:J15" si="1">AVERAGE(B13:B14)</f>
        <v>0.79791323448654605</v>
      </c>
      <c r="C15">
        <f t="shared" si="1"/>
        <v>0.74788385182599604</v>
      </c>
      <c r="D15">
        <f t="shared" si="1"/>
        <v>0.89823982398239854</v>
      </c>
      <c r="E15">
        <f t="shared" si="1"/>
        <v>0.81608038318148046</v>
      </c>
      <c r="F15">
        <f t="shared" si="1"/>
        <v>0.69791666666666652</v>
      </c>
      <c r="G15">
        <f t="shared" si="1"/>
        <v>0.89823982398239854</v>
      </c>
      <c r="H15">
        <f t="shared" si="1"/>
        <v>0.81956319225360397</v>
      </c>
      <c r="I15">
        <f t="shared" si="1"/>
        <v>0.79163346527461442</v>
      </c>
      <c r="J15">
        <f t="shared" si="1"/>
        <v>0.60863640007430997</v>
      </c>
    </row>
    <row r="17" spans="1:23" s="11" customFormat="1">
      <c r="A17" s="11" t="s">
        <v>31</v>
      </c>
    </row>
    <row r="18" spans="1:23">
      <c r="B18" s="4" t="s">
        <v>0</v>
      </c>
      <c r="C18" s="4" t="s">
        <v>1</v>
      </c>
      <c r="D18" s="4" t="s">
        <v>2</v>
      </c>
      <c r="E18" s="4" t="s">
        <v>3</v>
      </c>
      <c r="F18" s="4" t="s">
        <v>4</v>
      </c>
      <c r="G18" s="4" t="s">
        <v>5</v>
      </c>
      <c r="H18" s="4" t="s">
        <v>6</v>
      </c>
      <c r="I18" s="4" t="s">
        <v>7</v>
      </c>
      <c r="J18" s="4" t="s">
        <v>8</v>
      </c>
      <c r="K18" s="4" t="s">
        <v>9</v>
      </c>
      <c r="L18" s="4" t="s">
        <v>10</v>
      </c>
      <c r="M18" s="4" t="s">
        <v>11</v>
      </c>
      <c r="N18" s="4" t="s">
        <v>12</v>
      </c>
      <c r="O18" s="4"/>
      <c r="P18" s="4" t="s">
        <v>20</v>
      </c>
      <c r="Q18" s="4" t="s">
        <v>21</v>
      </c>
      <c r="R18" s="4" t="s">
        <v>22</v>
      </c>
      <c r="S18" s="4" t="s">
        <v>23</v>
      </c>
      <c r="T18" s="4" t="s">
        <v>24</v>
      </c>
      <c r="U18" s="4" t="s">
        <v>25</v>
      </c>
      <c r="V18" s="4" t="s">
        <v>19</v>
      </c>
      <c r="W18" s="4" t="s">
        <v>26</v>
      </c>
    </row>
    <row r="19" spans="1:23">
      <c r="A19" t="s">
        <v>16</v>
      </c>
      <c r="B19" s="4">
        <v>0.81274025260845695</v>
      </c>
      <c r="C19" s="3">
        <v>0.793995859213251</v>
      </c>
      <c r="D19" s="3">
        <v>0.84378437843784404</v>
      </c>
      <c r="E19" s="3">
        <v>0.81813333333333305</v>
      </c>
      <c r="F19" s="3">
        <v>0.78179824561403499</v>
      </c>
      <c r="G19" s="3">
        <v>0.84378437843784404</v>
      </c>
      <c r="H19" s="3">
        <v>0.81851163861515996</v>
      </c>
      <c r="I19" s="3">
        <v>0.81220018883230705</v>
      </c>
      <c r="J19" s="3">
        <v>0.626747221939979</v>
      </c>
      <c r="K19" s="3">
        <v>767</v>
      </c>
      <c r="L19" s="3">
        <v>199</v>
      </c>
      <c r="M19" s="3">
        <v>713</v>
      </c>
      <c r="N19" s="3">
        <v>142</v>
      </c>
      <c r="O19" s="3"/>
      <c r="P19" s="3">
        <v>0.47138728323699403</v>
      </c>
      <c r="Q19" s="3">
        <v>1.0900000000000001</v>
      </c>
      <c r="R19" s="3">
        <v>100.783670520231</v>
      </c>
      <c r="S19" s="3">
        <v>255</v>
      </c>
      <c r="T19" s="3">
        <v>100.003297963866</v>
      </c>
      <c r="U19" s="3">
        <v>52</v>
      </c>
      <c r="V19" s="3">
        <v>6</v>
      </c>
      <c r="W19" s="3">
        <v>16449</v>
      </c>
    </row>
    <row r="20" spans="1:23">
      <c r="A20" t="s">
        <v>17</v>
      </c>
      <c r="B20" s="4">
        <v>0.82482152663371799</v>
      </c>
      <c r="C20" s="3">
        <v>0.80987394957983205</v>
      </c>
      <c r="D20" s="3">
        <v>0.84818481848184801</v>
      </c>
      <c r="E20" s="3">
        <v>0.828586781300376</v>
      </c>
      <c r="F20" s="3">
        <v>0.80153508771929804</v>
      </c>
      <c r="G20" s="3">
        <v>0.84818481848184801</v>
      </c>
      <c r="H20" s="3">
        <v>0.82880805312059302</v>
      </c>
      <c r="I20" s="3">
        <v>0.82453010429215101</v>
      </c>
      <c r="J20" s="3">
        <v>0.65039496614916403</v>
      </c>
      <c r="K20" s="3">
        <v>771</v>
      </c>
      <c r="L20" s="3">
        <v>181</v>
      </c>
      <c r="M20" s="3">
        <v>731</v>
      </c>
      <c r="N20" s="3">
        <v>138</v>
      </c>
      <c r="O20" s="3"/>
      <c r="P20" s="3"/>
      <c r="Q20" s="3"/>
      <c r="R20" s="3"/>
      <c r="S20" s="3"/>
      <c r="T20" s="3"/>
      <c r="U20" s="3"/>
      <c r="V20" s="3"/>
    </row>
    <row r="21" spans="1:23">
      <c r="A21" t="s">
        <v>18</v>
      </c>
      <c r="B21">
        <f t="shared" ref="B21:J21" si="2">AVERAGE(B19:B20)</f>
        <v>0.81878088962108753</v>
      </c>
      <c r="C21">
        <f t="shared" si="2"/>
        <v>0.80193490439654158</v>
      </c>
      <c r="D21">
        <f t="shared" si="2"/>
        <v>0.84598459845984597</v>
      </c>
      <c r="E21">
        <f t="shared" si="2"/>
        <v>0.82336005731685447</v>
      </c>
      <c r="F21">
        <f t="shared" si="2"/>
        <v>0.79166666666666652</v>
      </c>
      <c r="G21">
        <f t="shared" si="2"/>
        <v>0.84598459845984597</v>
      </c>
      <c r="H21">
        <f t="shared" si="2"/>
        <v>0.82365984586787655</v>
      </c>
      <c r="I21">
        <f t="shared" si="2"/>
        <v>0.81836514656222903</v>
      </c>
      <c r="J21">
        <f t="shared" si="2"/>
        <v>0.63857109404457146</v>
      </c>
    </row>
    <row r="24" spans="1:23" s="11" customFormat="1">
      <c r="A24" s="11" t="s">
        <v>14</v>
      </c>
    </row>
    <row r="25" spans="1:23">
      <c r="B25" s="4" t="s">
        <v>0</v>
      </c>
      <c r="C25" s="4" t="s">
        <v>1</v>
      </c>
      <c r="D25" s="4" t="s">
        <v>2</v>
      </c>
      <c r="E25" s="4" t="s">
        <v>3</v>
      </c>
      <c r="F25" s="4" t="s">
        <v>4</v>
      </c>
      <c r="G25" s="4" t="s">
        <v>5</v>
      </c>
      <c r="H25" s="4" t="s">
        <v>6</v>
      </c>
      <c r="I25" s="4" t="s">
        <v>7</v>
      </c>
      <c r="J25" s="4" t="s">
        <v>8</v>
      </c>
      <c r="K25" s="4" t="s">
        <v>9</v>
      </c>
      <c r="L25" s="4" t="s">
        <v>10</v>
      </c>
      <c r="M25" s="4" t="s">
        <v>11</v>
      </c>
      <c r="N25" s="4" t="s">
        <v>12</v>
      </c>
    </row>
    <row r="26" spans="1:23">
      <c r="A26" t="s">
        <v>16</v>
      </c>
      <c r="B26" s="4">
        <v>0.80395387149917596</v>
      </c>
      <c r="C26" s="3">
        <v>0.76640926640926599</v>
      </c>
      <c r="D26" s="3">
        <v>0.87348734873487299</v>
      </c>
      <c r="E26" s="3">
        <v>0.81645244215938295</v>
      </c>
      <c r="F26" s="3">
        <v>0.734649122807018</v>
      </c>
      <c r="G26" s="3">
        <v>0.87348734873487299</v>
      </c>
      <c r="H26" s="3">
        <v>0.818198507797264</v>
      </c>
      <c r="I26" s="3">
        <v>0.80106598637759097</v>
      </c>
      <c r="J26" s="3">
        <v>0.61399623019250604</v>
      </c>
      <c r="K26" s="3">
        <v>794</v>
      </c>
      <c r="L26" s="3">
        <v>242</v>
      </c>
      <c r="M26" s="3">
        <v>670</v>
      </c>
      <c r="N26" s="3">
        <v>115</v>
      </c>
      <c r="O26" s="6"/>
      <c r="P26" s="6"/>
      <c r="Q26" s="6"/>
      <c r="R26" s="6"/>
      <c r="S26" s="6"/>
      <c r="T26" s="6"/>
      <c r="U26" s="6"/>
      <c r="V26" s="6"/>
    </row>
    <row r="27" spans="1:23">
      <c r="A27" t="s">
        <v>17</v>
      </c>
      <c r="B27" s="4">
        <v>0.81274025260845695</v>
      </c>
      <c r="C27" s="3">
        <v>0.79338842975206603</v>
      </c>
      <c r="D27" s="3">
        <v>0.84488448844884501</v>
      </c>
      <c r="E27" s="3">
        <v>0.81832711774107603</v>
      </c>
      <c r="F27" s="3">
        <v>0.78070175438596501</v>
      </c>
      <c r="G27" s="3">
        <v>0.84488448844884501</v>
      </c>
      <c r="H27" s="3">
        <v>0.81873168841343102</v>
      </c>
      <c r="I27" s="3">
        <v>0.81215934543998303</v>
      </c>
      <c r="J27" s="3">
        <v>0.62683661427236004</v>
      </c>
      <c r="K27" s="3">
        <v>768</v>
      </c>
      <c r="L27" s="3">
        <v>200</v>
      </c>
      <c r="M27" s="3">
        <v>712</v>
      </c>
      <c r="N27" s="3">
        <v>141</v>
      </c>
    </row>
    <row r="28" spans="1:23">
      <c r="A28" t="s">
        <v>18</v>
      </c>
      <c r="B28">
        <f t="shared" ref="B28:J28" si="3">AVERAGE(B26:B27)</f>
        <v>0.80834706205381646</v>
      </c>
      <c r="C28">
        <f t="shared" si="3"/>
        <v>0.77989884808066601</v>
      </c>
      <c r="D28">
        <f t="shared" si="3"/>
        <v>0.859185918591859</v>
      </c>
      <c r="E28">
        <f t="shared" si="3"/>
        <v>0.81738977995022943</v>
      </c>
      <c r="F28">
        <f t="shared" si="3"/>
        <v>0.75767543859649145</v>
      </c>
      <c r="G28">
        <f t="shared" si="3"/>
        <v>0.859185918591859</v>
      </c>
      <c r="H28">
        <f t="shared" si="3"/>
        <v>0.81846509810534751</v>
      </c>
      <c r="I28">
        <f t="shared" si="3"/>
        <v>0.806612665908787</v>
      </c>
      <c r="J28">
        <f t="shared" si="3"/>
        <v>0.6204164222324331</v>
      </c>
    </row>
    <row r="31" spans="1:23" s="8" customFormat="1" ht="21">
      <c r="B31" s="8" t="s">
        <v>35</v>
      </c>
      <c r="O31" s="8" t="s">
        <v>33</v>
      </c>
      <c r="R31" s="8" t="s">
        <v>134</v>
      </c>
    </row>
    <row r="32" spans="1:23">
      <c r="O32" t="s">
        <v>34</v>
      </c>
      <c r="R32" t="s">
        <v>135</v>
      </c>
    </row>
    <row r="33" spans="1:26" s="11" customFormat="1">
      <c r="A33" s="11" t="s">
        <v>32</v>
      </c>
    </row>
    <row r="34" spans="1:26">
      <c r="B34" s="4" t="s">
        <v>0</v>
      </c>
      <c r="C34" s="4" t="s">
        <v>1</v>
      </c>
      <c r="D34" s="4" t="s">
        <v>2</v>
      </c>
      <c r="E34" s="4" t="s">
        <v>3</v>
      </c>
      <c r="F34" s="4" t="s">
        <v>4</v>
      </c>
      <c r="G34" s="4" t="s">
        <v>5</v>
      </c>
      <c r="H34" s="4" t="s">
        <v>6</v>
      </c>
      <c r="I34" s="4" t="s">
        <v>7</v>
      </c>
      <c r="J34" s="4" t="s">
        <v>8</v>
      </c>
      <c r="K34" s="4" t="s">
        <v>9</v>
      </c>
      <c r="L34" s="4" t="s">
        <v>10</v>
      </c>
      <c r="M34" s="4" t="s">
        <v>11</v>
      </c>
      <c r="N34" s="4" t="s">
        <v>12</v>
      </c>
      <c r="O34" s="4"/>
      <c r="P34" s="4" t="s">
        <v>20</v>
      </c>
      <c r="Q34" s="4" t="s">
        <v>21</v>
      </c>
      <c r="R34" s="4" t="s">
        <v>22</v>
      </c>
      <c r="S34" s="4" t="s">
        <v>23</v>
      </c>
      <c r="T34" s="4" t="s">
        <v>24</v>
      </c>
      <c r="U34" s="4" t="s">
        <v>25</v>
      </c>
      <c r="V34" s="4" t="s">
        <v>19</v>
      </c>
      <c r="W34" s="4" t="s">
        <v>26</v>
      </c>
      <c r="X34" s="4" t="s">
        <v>69</v>
      </c>
      <c r="Y34" s="4" t="s">
        <v>70</v>
      </c>
    </row>
    <row r="35" spans="1:26">
      <c r="A35" t="s">
        <v>16</v>
      </c>
      <c r="B35" s="4">
        <v>0.79400000000000004</v>
      </c>
      <c r="C35" s="3">
        <v>0.86167146974063402</v>
      </c>
      <c r="D35" s="3">
        <v>0.84463276836158196</v>
      </c>
      <c r="E35" s="3">
        <v>0.85306704707560599</v>
      </c>
      <c r="F35" s="3">
        <v>0.67123287671232901</v>
      </c>
      <c r="G35" s="3">
        <v>0.84463276836158196</v>
      </c>
      <c r="H35" s="3">
        <v>0.85310958200293596</v>
      </c>
      <c r="I35" s="3">
        <v>0.752957689961954</v>
      </c>
      <c r="J35" s="3">
        <v>0.50898409604186701</v>
      </c>
      <c r="K35" s="3">
        <v>299</v>
      </c>
      <c r="L35" s="3">
        <v>48</v>
      </c>
      <c r="M35" s="3">
        <v>98</v>
      </c>
      <c r="N35" s="3">
        <v>55</v>
      </c>
      <c r="O35" s="3"/>
      <c r="P35" s="3">
        <v>0.372</v>
      </c>
      <c r="Q35" s="3">
        <v>2.2000000000000002</v>
      </c>
      <c r="R35" s="3">
        <v>698.63649999999996</v>
      </c>
      <c r="S35" s="3">
        <v>4986</v>
      </c>
      <c r="T35" s="3">
        <v>76.887305343091398</v>
      </c>
      <c r="U35" s="3">
        <v>347</v>
      </c>
      <c r="V35" s="3">
        <v>65</v>
      </c>
      <c r="W35" s="3">
        <v>18044</v>
      </c>
      <c r="X35" s="3">
        <v>625</v>
      </c>
      <c r="Y35" s="3">
        <v>1375</v>
      </c>
      <c r="Z35" s="3">
        <v>1375</v>
      </c>
    </row>
    <row r="36" spans="1:26">
      <c r="A36" t="s">
        <v>17</v>
      </c>
      <c r="B36" s="4">
        <v>0.79</v>
      </c>
      <c r="C36" s="3">
        <v>0.85070422535211299</v>
      </c>
      <c r="D36" s="3">
        <v>0.85310734463276805</v>
      </c>
      <c r="E36" s="3">
        <v>0.85190409026798297</v>
      </c>
      <c r="F36" s="3">
        <v>0.63698630136986301</v>
      </c>
      <c r="G36" s="3">
        <v>0.85310734463276805</v>
      </c>
      <c r="H36" s="3">
        <v>0.85190493762979003</v>
      </c>
      <c r="I36" s="3">
        <v>0.73716869991141898</v>
      </c>
      <c r="J36" s="3">
        <v>0.491087582970268</v>
      </c>
      <c r="K36" s="3">
        <v>302</v>
      </c>
      <c r="L36" s="3">
        <v>53</v>
      </c>
      <c r="M36" s="3">
        <v>93</v>
      </c>
      <c r="N36" s="3">
        <v>52</v>
      </c>
    </row>
    <row r="37" spans="1:26">
      <c r="A37" t="s">
        <v>18</v>
      </c>
      <c r="B37">
        <f t="shared" ref="B37:J37" si="4">AVERAGE(B35:B36)</f>
        <v>0.79200000000000004</v>
      </c>
      <c r="C37">
        <f t="shared" si="4"/>
        <v>0.85618784754637356</v>
      </c>
      <c r="D37">
        <f t="shared" si="4"/>
        <v>0.84887005649717495</v>
      </c>
      <c r="E37">
        <f t="shared" si="4"/>
        <v>0.85248556867179448</v>
      </c>
      <c r="F37">
        <f t="shared" si="4"/>
        <v>0.65410958904109595</v>
      </c>
      <c r="G37">
        <f t="shared" si="4"/>
        <v>0.84887005649717495</v>
      </c>
      <c r="H37">
        <f t="shared" si="4"/>
        <v>0.85250725981636299</v>
      </c>
      <c r="I37">
        <f t="shared" si="4"/>
        <v>0.74506319493668649</v>
      </c>
      <c r="J37">
        <f t="shared" si="4"/>
        <v>0.50003583950606756</v>
      </c>
    </row>
    <row r="39" spans="1:26" s="11" customFormat="1">
      <c r="A39" s="11" t="s">
        <v>13</v>
      </c>
    </row>
    <row r="40" spans="1:26">
      <c r="B40" s="4" t="s">
        <v>0</v>
      </c>
      <c r="C40" s="3" t="s">
        <v>1</v>
      </c>
      <c r="D40" s="3" t="s">
        <v>2</v>
      </c>
      <c r="E40" s="3" t="s">
        <v>3</v>
      </c>
      <c r="F40" s="3" t="s">
        <v>4</v>
      </c>
      <c r="G40" s="3" t="s">
        <v>5</v>
      </c>
      <c r="H40" s="3" t="s">
        <v>6</v>
      </c>
      <c r="I40" s="3" t="s">
        <v>7</v>
      </c>
      <c r="J40" s="3" t="s">
        <v>8</v>
      </c>
      <c r="K40" s="3" t="s">
        <v>9</v>
      </c>
      <c r="L40" s="3" t="s">
        <v>10</v>
      </c>
      <c r="M40" s="3" t="s">
        <v>11</v>
      </c>
      <c r="N40" s="3" t="s">
        <v>12</v>
      </c>
    </row>
    <row r="41" spans="1:26">
      <c r="A41" t="s">
        <v>16</v>
      </c>
      <c r="B41" s="4">
        <v>0.72199999999999998</v>
      </c>
      <c r="C41" s="3">
        <v>0.86440677966101698</v>
      </c>
      <c r="D41" s="3">
        <v>0.72033898305084698</v>
      </c>
      <c r="E41" s="3">
        <v>0.785824345146379</v>
      </c>
      <c r="F41" s="3">
        <v>0.72602739726027399</v>
      </c>
      <c r="G41" s="3">
        <v>0.72033898305084698</v>
      </c>
      <c r="H41" s="3">
        <v>0.78909182013456103</v>
      </c>
      <c r="I41" s="3">
        <v>0.72317759714299701</v>
      </c>
      <c r="J41" s="3">
        <v>0.41264976023022998</v>
      </c>
      <c r="K41" s="3">
        <v>255</v>
      </c>
      <c r="L41" s="3">
        <v>40</v>
      </c>
      <c r="M41" s="3">
        <v>106</v>
      </c>
      <c r="N41" s="3">
        <v>99</v>
      </c>
      <c r="O41" s="6"/>
      <c r="P41" s="6"/>
      <c r="Q41" s="6"/>
      <c r="R41" s="6"/>
      <c r="S41" s="6"/>
      <c r="T41" s="6"/>
      <c r="U41" s="6"/>
      <c r="V41" s="6"/>
    </row>
    <row r="42" spans="1:26">
      <c r="A42" t="s">
        <v>17</v>
      </c>
      <c r="B42" s="4">
        <v>0.75600000000000001</v>
      </c>
      <c r="C42" s="3">
        <v>0.82768361581920902</v>
      </c>
      <c r="D42" s="3">
        <v>0.82768361581920902</v>
      </c>
      <c r="E42" s="3">
        <v>0.82768361581920902</v>
      </c>
      <c r="F42" s="3">
        <v>0.58219178082191803</v>
      </c>
      <c r="G42" s="3">
        <v>0.82768361581920902</v>
      </c>
      <c r="H42" s="3">
        <v>0.82768361581920902</v>
      </c>
      <c r="I42" s="3">
        <v>0.69416899833607504</v>
      </c>
      <c r="J42" s="3">
        <v>0.40987539664112699</v>
      </c>
      <c r="K42" s="3">
        <v>293</v>
      </c>
      <c r="L42" s="3">
        <v>61</v>
      </c>
      <c r="M42" s="3">
        <v>85</v>
      </c>
      <c r="N42" s="3">
        <v>61</v>
      </c>
    </row>
    <row r="43" spans="1:26">
      <c r="A43" t="s">
        <v>18</v>
      </c>
      <c r="B43">
        <f t="shared" ref="B43:J43" si="5">AVERAGE(B41:B42)</f>
        <v>0.73899999999999999</v>
      </c>
      <c r="C43">
        <f t="shared" si="5"/>
        <v>0.846045197740113</v>
      </c>
      <c r="D43">
        <f t="shared" si="5"/>
        <v>0.774011299435028</v>
      </c>
      <c r="E43">
        <f t="shared" si="5"/>
        <v>0.80675398048279401</v>
      </c>
      <c r="F43">
        <f t="shared" si="5"/>
        <v>0.65410958904109595</v>
      </c>
      <c r="G43">
        <f t="shared" si="5"/>
        <v>0.774011299435028</v>
      </c>
      <c r="H43">
        <f t="shared" si="5"/>
        <v>0.80838771797688502</v>
      </c>
      <c r="I43">
        <f t="shared" si="5"/>
        <v>0.70867329773953602</v>
      </c>
      <c r="J43">
        <f t="shared" si="5"/>
        <v>0.41126257843567848</v>
      </c>
    </row>
    <row r="46" spans="1:26" s="11" customFormat="1">
      <c r="A46" s="11" t="s">
        <v>31</v>
      </c>
    </row>
    <row r="47" spans="1:26">
      <c r="B47" s="4" t="s">
        <v>0</v>
      </c>
      <c r="C47" s="3" t="s">
        <v>1</v>
      </c>
      <c r="D47" s="3" t="s">
        <v>2</v>
      </c>
      <c r="E47" s="3" t="s">
        <v>3</v>
      </c>
      <c r="F47" s="3" t="s">
        <v>4</v>
      </c>
      <c r="G47" s="3" t="s">
        <v>5</v>
      </c>
      <c r="H47" s="3" t="s">
        <v>6</v>
      </c>
      <c r="I47" s="3" t="s">
        <v>7</v>
      </c>
      <c r="J47" s="3" t="s">
        <v>8</v>
      </c>
      <c r="K47" s="3" t="s">
        <v>9</v>
      </c>
      <c r="L47" s="3" t="s">
        <v>10</v>
      </c>
      <c r="M47" s="3" t="s">
        <v>11</v>
      </c>
      <c r="N47" s="3" t="s">
        <v>12</v>
      </c>
      <c r="P47" s="4" t="s">
        <v>20</v>
      </c>
      <c r="Q47" s="4" t="s">
        <v>21</v>
      </c>
      <c r="R47" s="4" t="s">
        <v>22</v>
      </c>
      <c r="S47" s="4" t="s">
        <v>23</v>
      </c>
      <c r="T47" s="4" t="s">
        <v>24</v>
      </c>
      <c r="U47" s="4" t="s">
        <v>25</v>
      </c>
      <c r="V47" s="4" t="s">
        <v>19</v>
      </c>
      <c r="W47" s="4" t="s">
        <v>26</v>
      </c>
    </row>
    <row r="48" spans="1:26">
      <c r="A48" t="s">
        <v>16</v>
      </c>
      <c r="B48" s="4">
        <v>0.77200000000000002</v>
      </c>
      <c r="C48" s="3">
        <v>0.83519553072625696</v>
      </c>
      <c r="D48" s="3">
        <v>0.84463276836158196</v>
      </c>
      <c r="E48" s="3">
        <v>0.83988764044943798</v>
      </c>
      <c r="F48" s="3">
        <v>0.59589041095890405</v>
      </c>
      <c r="G48" s="3">
        <v>0.84463276836158196</v>
      </c>
      <c r="H48" s="3">
        <v>0.83990089489209296</v>
      </c>
      <c r="I48" s="3">
        <v>0.70944243420332598</v>
      </c>
      <c r="J48" s="3">
        <v>0.44418218723950498</v>
      </c>
      <c r="K48" s="3">
        <v>299</v>
      </c>
      <c r="L48" s="3">
        <v>59</v>
      </c>
      <c r="M48" s="3">
        <v>87</v>
      </c>
      <c r="N48" s="3">
        <v>55</v>
      </c>
      <c r="O48" s="3"/>
      <c r="P48" s="3">
        <v>0.372</v>
      </c>
      <c r="Q48" s="3">
        <v>2.2000000000000002</v>
      </c>
      <c r="R48" s="3">
        <v>698.63649999999996</v>
      </c>
      <c r="S48" s="3">
        <v>4986</v>
      </c>
      <c r="T48" s="3">
        <v>76.887305343091398</v>
      </c>
      <c r="U48" s="3">
        <v>347</v>
      </c>
      <c r="V48" s="3">
        <v>65</v>
      </c>
      <c r="W48" s="3">
        <v>18044</v>
      </c>
    </row>
    <row r="49" spans="1:25">
      <c r="A49" t="s">
        <v>17</v>
      </c>
      <c r="B49" s="4">
        <v>0.78400000000000003</v>
      </c>
      <c r="C49" s="3">
        <v>0.83791208791208804</v>
      </c>
      <c r="D49" s="3">
        <v>0.86158192090395502</v>
      </c>
      <c r="E49" s="3">
        <v>0.84958217270195002</v>
      </c>
      <c r="F49" s="3">
        <v>0.59589041095890405</v>
      </c>
      <c r="G49" s="3">
        <v>0.86158192090395502</v>
      </c>
      <c r="H49" s="3">
        <v>0.84966458455789495</v>
      </c>
      <c r="I49" s="3">
        <v>0.716525229787633</v>
      </c>
      <c r="J49" s="3">
        <v>0.46743663377697398</v>
      </c>
      <c r="K49" s="3">
        <v>305</v>
      </c>
      <c r="L49" s="3">
        <v>59</v>
      </c>
      <c r="M49" s="3">
        <v>87</v>
      </c>
      <c r="N49" s="3">
        <v>49</v>
      </c>
    </row>
    <row r="50" spans="1:25">
      <c r="A50" t="s">
        <v>18</v>
      </c>
      <c r="B50">
        <f t="shared" ref="B50:J50" si="6">AVERAGE(B48:B49)</f>
        <v>0.77800000000000002</v>
      </c>
      <c r="C50">
        <f t="shared" si="6"/>
        <v>0.83655380931917245</v>
      </c>
      <c r="D50">
        <f t="shared" si="6"/>
        <v>0.85310734463276849</v>
      </c>
      <c r="E50">
        <f t="shared" si="6"/>
        <v>0.84473490657569394</v>
      </c>
      <c r="F50">
        <f t="shared" si="6"/>
        <v>0.59589041095890405</v>
      </c>
      <c r="G50">
        <f t="shared" si="6"/>
        <v>0.85310734463276849</v>
      </c>
      <c r="H50">
        <f t="shared" si="6"/>
        <v>0.84478273972499396</v>
      </c>
      <c r="I50">
        <f t="shared" si="6"/>
        <v>0.71298383199547954</v>
      </c>
      <c r="J50">
        <f t="shared" si="6"/>
        <v>0.45580941050823948</v>
      </c>
    </row>
    <row r="52" spans="1:25" s="11" customFormat="1">
      <c r="A52" s="11" t="s">
        <v>14</v>
      </c>
    </row>
    <row r="53" spans="1:25">
      <c r="B53" s="4" t="s">
        <v>0</v>
      </c>
      <c r="C53" s="3" t="s">
        <v>1</v>
      </c>
      <c r="D53" s="3" t="s">
        <v>2</v>
      </c>
      <c r="E53" s="3" t="s">
        <v>3</v>
      </c>
      <c r="F53" s="3" t="s">
        <v>4</v>
      </c>
      <c r="G53" s="3" t="s">
        <v>5</v>
      </c>
      <c r="H53" s="3" t="s">
        <v>6</v>
      </c>
      <c r="I53" s="3" t="s">
        <v>7</v>
      </c>
      <c r="J53" s="3" t="s">
        <v>8</v>
      </c>
      <c r="K53" s="3" t="s">
        <v>9</v>
      </c>
      <c r="L53" s="3" t="s">
        <v>10</v>
      </c>
      <c r="M53" s="3" t="s">
        <v>11</v>
      </c>
      <c r="N53" s="3" t="s">
        <v>12</v>
      </c>
    </row>
    <row r="54" spans="1:25">
      <c r="A54" t="s">
        <v>16</v>
      </c>
      <c r="B54" s="4">
        <v>0.76400000000000001</v>
      </c>
      <c r="C54" s="3">
        <v>0.78095238095238095</v>
      </c>
      <c r="D54" s="3">
        <v>0.92655367231638397</v>
      </c>
      <c r="E54" s="3">
        <v>0.84754521963824303</v>
      </c>
      <c r="F54" s="3">
        <v>0.36986301369863001</v>
      </c>
      <c r="G54" s="3">
        <v>0.92655367231638397</v>
      </c>
      <c r="H54" s="3">
        <v>0.85064346025561899</v>
      </c>
      <c r="I54" s="3">
        <v>0.58540407719495002</v>
      </c>
      <c r="J54" s="3">
        <v>0.36763010451071598</v>
      </c>
      <c r="K54" s="3">
        <v>328</v>
      </c>
      <c r="L54" s="3">
        <v>92</v>
      </c>
      <c r="M54" s="3">
        <v>54</v>
      </c>
      <c r="N54" s="3">
        <v>26</v>
      </c>
      <c r="O54" s="6"/>
      <c r="P54" s="6"/>
      <c r="Q54" s="6"/>
      <c r="R54" s="6"/>
      <c r="S54" s="6"/>
      <c r="T54" s="6"/>
      <c r="U54" s="6"/>
      <c r="V54" s="6"/>
    </row>
    <row r="55" spans="1:25">
      <c r="A55" t="s">
        <v>17</v>
      </c>
      <c r="B55" s="4">
        <v>0.78400000000000003</v>
      </c>
      <c r="C55" s="3">
        <v>0.8075</v>
      </c>
      <c r="D55" s="3">
        <v>0.91242937853107298</v>
      </c>
      <c r="E55" s="3">
        <v>0.85676392572944304</v>
      </c>
      <c r="F55" s="3">
        <v>0.47260273972602701</v>
      </c>
      <c r="G55" s="3">
        <v>0.91242937853107298</v>
      </c>
      <c r="H55" s="3">
        <v>0.85836281557616501</v>
      </c>
      <c r="I55" s="3">
        <v>0.65667086436075595</v>
      </c>
      <c r="J55" s="3">
        <v>0.43766822917925802</v>
      </c>
      <c r="K55" s="3">
        <v>323</v>
      </c>
      <c r="L55" s="3">
        <v>77</v>
      </c>
      <c r="M55" s="3">
        <v>69</v>
      </c>
      <c r="N55" s="3">
        <v>31</v>
      </c>
      <c r="O55" s="6"/>
      <c r="P55" s="6"/>
      <c r="Q55" s="6"/>
      <c r="R55" s="6"/>
      <c r="S55" s="6"/>
      <c r="T55" s="6"/>
      <c r="U55" s="6"/>
      <c r="V55" s="6"/>
    </row>
    <row r="56" spans="1:25">
      <c r="A56" t="s">
        <v>18</v>
      </c>
      <c r="B56">
        <f t="shared" ref="B56:J56" si="7">AVERAGE(B54:B55)</f>
        <v>0.77400000000000002</v>
      </c>
      <c r="C56">
        <f t="shared" si="7"/>
        <v>0.79422619047619047</v>
      </c>
      <c r="D56">
        <f t="shared" si="7"/>
        <v>0.91949152542372847</v>
      </c>
      <c r="E56">
        <f t="shared" si="7"/>
        <v>0.85215457268384309</v>
      </c>
      <c r="F56">
        <f t="shared" si="7"/>
        <v>0.42123287671232851</v>
      </c>
      <c r="G56">
        <f t="shared" si="7"/>
        <v>0.91949152542372847</v>
      </c>
      <c r="H56">
        <f t="shared" si="7"/>
        <v>0.85450313791589205</v>
      </c>
      <c r="I56">
        <f t="shared" si="7"/>
        <v>0.62103747077785298</v>
      </c>
      <c r="J56">
        <f t="shared" si="7"/>
        <v>0.40264916684498697</v>
      </c>
    </row>
    <row r="59" spans="1:25" s="8" customFormat="1" ht="21">
      <c r="B59" s="8" t="s">
        <v>37</v>
      </c>
    </row>
    <row r="60" spans="1:25">
      <c r="O60" t="s">
        <v>36</v>
      </c>
    </row>
    <row r="61" spans="1:25" s="11" customFormat="1">
      <c r="A61" s="11" t="s">
        <v>32</v>
      </c>
      <c r="O61" s="11" t="s">
        <v>48</v>
      </c>
    </row>
    <row r="62" spans="1:25">
      <c r="B62" s="4" t="s">
        <v>0</v>
      </c>
      <c r="C62" s="4" t="s">
        <v>1</v>
      </c>
      <c r="D62" s="4" t="s">
        <v>2</v>
      </c>
      <c r="E62" s="4" t="s">
        <v>3</v>
      </c>
      <c r="F62" s="4" t="s">
        <v>4</v>
      </c>
      <c r="G62" s="4" t="s">
        <v>5</v>
      </c>
      <c r="H62" s="4" t="s">
        <v>6</v>
      </c>
      <c r="I62" s="4" t="s">
        <v>7</v>
      </c>
      <c r="J62" s="4" t="s">
        <v>8</v>
      </c>
      <c r="K62" s="4" t="s">
        <v>9</v>
      </c>
      <c r="L62" s="4" t="s">
        <v>10</v>
      </c>
      <c r="M62" s="4" t="s">
        <v>11</v>
      </c>
      <c r="N62" s="4" t="s">
        <v>12</v>
      </c>
      <c r="O62" s="4"/>
      <c r="P62" s="4" t="s">
        <v>20</v>
      </c>
      <c r="Q62" s="4" t="s">
        <v>21</v>
      </c>
      <c r="R62" s="4" t="s">
        <v>22</v>
      </c>
      <c r="S62" s="4" t="s">
        <v>23</v>
      </c>
      <c r="T62" s="4" t="s">
        <v>24</v>
      </c>
      <c r="U62" s="4" t="s">
        <v>25</v>
      </c>
      <c r="V62" s="4" t="s">
        <v>19</v>
      </c>
      <c r="W62" s="4" t="s">
        <v>26</v>
      </c>
      <c r="X62" s="4" t="s">
        <v>69</v>
      </c>
      <c r="Y62" s="4" t="s">
        <v>70</v>
      </c>
    </row>
    <row r="63" spans="1:25">
      <c r="A63" t="s">
        <v>16</v>
      </c>
      <c r="B63" s="4">
        <v>0.86499999999999999</v>
      </c>
      <c r="C63" s="3">
        <v>0.87426326129665999</v>
      </c>
      <c r="D63" s="3">
        <v>0.862403100775194</v>
      </c>
      <c r="E63" s="3">
        <v>0.86829268292682904</v>
      </c>
      <c r="F63" s="3">
        <v>0.86776859504132198</v>
      </c>
      <c r="G63" s="3">
        <v>0.862403100775194</v>
      </c>
      <c r="H63" s="3">
        <v>0.86831293174527402</v>
      </c>
      <c r="I63" s="3">
        <v>0.86508168811908703</v>
      </c>
      <c r="J63" s="3">
        <v>0.72991600812698798</v>
      </c>
      <c r="K63" s="3">
        <v>445</v>
      </c>
      <c r="L63" s="3">
        <v>64</v>
      </c>
      <c r="M63" s="3">
        <v>420</v>
      </c>
      <c r="N63" s="3">
        <v>71</v>
      </c>
      <c r="O63" s="3"/>
      <c r="P63" s="3">
        <v>0.438</v>
      </c>
      <c r="Q63" s="3">
        <v>1.1279999999999999</v>
      </c>
      <c r="R63" s="3">
        <v>435.166</v>
      </c>
      <c r="S63" s="3">
        <v>1014</v>
      </c>
      <c r="T63" s="3">
        <v>88.179533941236102</v>
      </c>
      <c r="U63" s="3">
        <v>189</v>
      </c>
      <c r="V63" s="3">
        <v>23</v>
      </c>
      <c r="W63" s="3">
        <v>26640</v>
      </c>
      <c r="X63" s="3">
        <v>2121</v>
      </c>
      <c r="Y63" s="3">
        <v>1879</v>
      </c>
    </row>
    <row r="64" spans="1:25">
      <c r="A64" t="s">
        <v>17</v>
      </c>
      <c r="B64" s="4">
        <v>0.85799999999999998</v>
      </c>
      <c r="C64" s="3">
        <v>0.86666666666666703</v>
      </c>
      <c r="D64" s="3">
        <v>0.85658914728682201</v>
      </c>
      <c r="E64" s="3">
        <v>0.86159844054580903</v>
      </c>
      <c r="F64" s="3">
        <v>0.85950413223140498</v>
      </c>
      <c r="G64" s="3">
        <v>0.85658914728682201</v>
      </c>
      <c r="H64" s="3">
        <v>0.86161317363531098</v>
      </c>
      <c r="I64" s="3">
        <v>0.85804540189759104</v>
      </c>
      <c r="J64" s="3">
        <v>0.71586973411833099</v>
      </c>
      <c r="K64" s="3">
        <v>442</v>
      </c>
      <c r="L64" s="3">
        <v>68</v>
      </c>
      <c r="M64" s="3">
        <v>416</v>
      </c>
      <c r="N64" s="3">
        <v>74</v>
      </c>
    </row>
    <row r="65" spans="1:25">
      <c r="A65" t="s">
        <v>18</v>
      </c>
      <c r="B65">
        <f t="shared" ref="B65:J65" si="8">AVERAGE(B63:B64)</f>
        <v>0.86149999999999993</v>
      </c>
      <c r="C65">
        <f t="shared" si="8"/>
        <v>0.87046496398166351</v>
      </c>
      <c r="D65">
        <f t="shared" si="8"/>
        <v>0.85949612403100795</v>
      </c>
      <c r="E65">
        <f t="shared" si="8"/>
        <v>0.86494556173631909</v>
      </c>
      <c r="F65">
        <f t="shared" si="8"/>
        <v>0.86363636363636354</v>
      </c>
      <c r="G65">
        <f t="shared" si="8"/>
        <v>0.85949612403100795</v>
      </c>
      <c r="H65">
        <f t="shared" si="8"/>
        <v>0.8649630526902925</v>
      </c>
      <c r="I65">
        <f t="shared" si="8"/>
        <v>0.86156354500833898</v>
      </c>
      <c r="J65">
        <f t="shared" si="8"/>
        <v>0.72289287112265943</v>
      </c>
    </row>
    <row r="68" spans="1:25" s="11" customFormat="1">
      <c r="A68" s="11" t="s">
        <v>13</v>
      </c>
    </row>
    <row r="69" spans="1:25">
      <c r="B69" s="4" t="s">
        <v>0</v>
      </c>
      <c r="C69" s="4" t="s">
        <v>1</v>
      </c>
      <c r="D69" s="4" t="s">
        <v>2</v>
      </c>
      <c r="E69" s="4" t="s">
        <v>3</v>
      </c>
      <c r="F69" s="4" t="s">
        <v>4</v>
      </c>
      <c r="G69" s="4" t="s">
        <v>5</v>
      </c>
      <c r="H69" s="4" t="s">
        <v>6</v>
      </c>
      <c r="I69" s="4" t="s">
        <v>7</v>
      </c>
      <c r="J69" s="4" t="s">
        <v>8</v>
      </c>
      <c r="K69" s="4" t="s">
        <v>9</v>
      </c>
      <c r="L69" s="4" t="s">
        <v>10</v>
      </c>
      <c r="M69" s="4" t="s">
        <v>11</v>
      </c>
      <c r="N69" s="4" t="s">
        <v>12</v>
      </c>
    </row>
    <row r="70" spans="1:25">
      <c r="A70" t="s">
        <v>16</v>
      </c>
      <c r="B70" s="4">
        <v>0.83899999999999997</v>
      </c>
      <c r="C70" s="3">
        <v>0.81195079086115995</v>
      </c>
      <c r="D70" s="3">
        <v>0.89534883720930203</v>
      </c>
      <c r="E70" s="3">
        <v>0.85161290322580696</v>
      </c>
      <c r="F70" s="3">
        <v>0.77892561983471098</v>
      </c>
      <c r="G70" s="3">
        <v>0.89534883720930203</v>
      </c>
      <c r="H70" s="3">
        <v>0.85263075036542801</v>
      </c>
      <c r="I70" s="3">
        <v>0.83511085970159904</v>
      </c>
      <c r="J70" s="3">
        <v>0.68043942881560204</v>
      </c>
      <c r="K70" s="3">
        <v>462</v>
      </c>
      <c r="L70" s="3">
        <v>107</v>
      </c>
      <c r="M70" s="3">
        <v>377</v>
      </c>
      <c r="N70" s="3">
        <v>54</v>
      </c>
      <c r="O70" s="6"/>
      <c r="P70" s="6"/>
      <c r="Q70" s="6"/>
      <c r="R70" s="6"/>
      <c r="S70" s="6"/>
      <c r="T70" s="6"/>
      <c r="U70" s="6"/>
      <c r="V70" s="6"/>
    </row>
    <row r="71" spans="1:25">
      <c r="A71" t="s">
        <v>17</v>
      </c>
      <c r="B71" s="4">
        <v>0.83599999999999997</v>
      </c>
      <c r="C71" s="3">
        <v>0.86363636363636398</v>
      </c>
      <c r="D71" s="3">
        <v>0.81007751937984496</v>
      </c>
      <c r="E71" s="3">
        <v>0.83599999999999997</v>
      </c>
      <c r="F71" s="3">
        <v>0.86363636363636398</v>
      </c>
      <c r="G71" s="3">
        <v>0.81007751937984496</v>
      </c>
      <c r="H71" s="3">
        <v>0.83642836100934304</v>
      </c>
      <c r="I71" s="3">
        <v>0.83642836100934304</v>
      </c>
      <c r="J71" s="3">
        <v>0.67371388301620905</v>
      </c>
      <c r="K71" s="3">
        <v>418</v>
      </c>
      <c r="L71" s="3">
        <v>66</v>
      </c>
      <c r="M71" s="3">
        <v>418</v>
      </c>
      <c r="N71" s="3">
        <v>98</v>
      </c>
    </row>
    <row r="72" spans="1:25">
      <c r="A72" t="s">
        <v>18</v>
      </c>
      <c r="B72">
        <f t="shared" ref="B72:J72" si="9">AVERAGE(B70:B71)</f>
        <v>0.83749999999999991</v>
      </c>
      <c r="C72">
        <f t="shared" si="9"/>
        <v>0.83779357724876191</v>
      </c>
      <c r="D72">
        <f t="shared" si="9"/>
        <v>0.85271317829457349</v>
      </c>
      <c r="E72">
        <f t="shared" si="9"/>
        <v>0.84380645161290346</v>
      </c>
      <c r="F72">
        <f t="shared" si="9"/>
        <v>0.82128099173553748</v>
      </c>
      <c r="G72">
        <f t="shared" si="9"/>
        <v>0.85271317829457349</v>
      </c>
      <c r="H72">
        <f t="shared" si="9"/>
        <v>0.84452955568738552</v>
      </c>
      <c r="I72">
        <f t="shared" si="9"/>
        <v>0.83576961035547104</v>
      </c>
      <c r="J72">
        <f t="shared" si="9"/>
        <v>0.6770766559159056</v>
      </c>
    </row>
    <row r="75" spans="1:25" s="11" customFormat="1">
      <c r="A75" s="11" t="s">
        <v>31</v>
      </c>
    </row>
    <row r="76" spans="1:25">
      <c r="B76" s="4" t="s">
        <v>0</v>
      </c>
      <c r="C76" s="4" t="s">
        <v>1</v>
      </c>
      <c r="D76" s="4" t="s">
        <v>2</v>
      </c>
      <c r="E76" s="4" t="s">
        <v>3</v>
      </c>
      <c r="F76" s="4" t="s">
        <v>4</v>
      </c>
      <c r="G76" s="4" t="s">
        <v>5</v>
      </c>
      <c r="H76" s="4" t="s">
        <v>6</v>
      </c>
      <c r="I76" s="4" t="s">
        <v>7</v>
      </c>
      <c r="J76" s="4" t="s">
        <v>8</v>
      </c>
      <c r="K76" s="4" t="s">
        <v>9</v>
      </c>
      <c r="L76" s="4" t="s">
        <v>10</v>
      </c>
      <c r="M76" s="4" t="s">
        <v>11</v>
      </c>
      <c r="N76" s="4" t="s">
        <v>12</v>
      </c>
      <c r="O76" s="4"/>
      <c r="P76" s="4" t="s">
        <v>20</v>
      </c>
      <c r="Q76" s="4" t="s">
        <v>21</v>
      </c>
      <c r="R76" s="4" t="s">
        <v>22</v>
      </c>
      <c r="S76" s="4" t="s">
        <v>23</v>
      </c>
      <c r="T76" s="4" t="s">
        <v>24</v>
      </c>
      <c r="U76" s="4" t="s">
        <v>25</v>
      </c>
      <c r="V76" s="4" t="s">
        <v>19</v>
      </c>
      <c r="W76" s="4" t="s">
        <v>26</v>
      </c>
      <c r="X76" s="4" t="s">
        <v>69</v>
      </c>
      <c r="Y76" s="4" t="s">
        <v>70</v>
      </c>
    </row>
    <row r="77" spans="1:25">
      <c r="A77" t="s">
        <v>16</v>
      </c>
      <c r="B77" s="4">
        <v>0.85199999999999998</v>
      </c>
      <c r="C77" s="3">
        <v>0.865079365079365</v>
      </c>
      <c r="D77" s="3">
        <v>0.84496124031007802</v>
      </c>
      <c r="E77" s="3">
        <v>0.85490196078431402</v>
      </c>
      <c r="F77" s="3">
        <v>0.85950413223140498</v>
      </c>
      <c r="G77" s="3">
        <v>0.84496124031007802</v>
      </c>
      <c r="H77" s="3">
        <v>0.85496112969193805</v>
      </c>
      <c r="I77" s="3">
        <v>0.85220166487861604</v>
      </c>
      <c r="J77" s="3">
        <v>0.70412712631631702</v>
      </c>
      <c r="K77" s="3">
        <v>436</v>
      </c>
      <c r="L77" s="3">
        <v>68</v>
      </c>
      <c r="M77" s="3">
        <v>416</v>
      </c>
      <c r="N77" s="3">
        <v>80</v>
      </c>
      <c r="O77" s="3"/>
      <c r="P77" s="3">
        <v>0.438</v>
      </c>
      <c r="Q77" s="3">
        <v>1.1279999999999999</v>
      </c>
      <c r="R77" s="3">
        <v>435.166</v>
      </c>
      <c r="S77" s="3">
        <v>1014</v>
      </c>
      <c r="T77" s="3">
        <v>88.179533941236102</v>
      </c>
      <c r="U77" s="3">
        <v>189</v>
      </c>
      <c r="V77" s="3">
        <v>23</v>
      </c>
      <c r="W77" s="3">
        <v>26640</v>
      </c>
      <c r="X77" s="3">
        <v>2121</v>
      </c>
      <c r="Y77" s="3">
        <v>1879</v>
      </c>
    </row>
    <row r="78" spans="1:25">
      <c r="A78" t="s">
        <v>17</v>
      </c>
      <c r="B78" s="4">
        <v>0.85</v>
      </c>
      <c r="C78" s="3">
        <v>0.85328185328185302</v>
      </c>
      <c r="D78" s="3">
        <v>0.85658914728682201</v>
      </c>
      <c r="E78" s="3">
        <v>0.85493230174081203</v>
      </c>
      <c r="F78" s="3">
        <v>0.84297520661156999</v>
      </c>
      <c r="G78" s="3">
        <v>0.85658914728682201</v>
      </c>
      <c r="H78" s="3">
        <v>0.85493390101107902</v>
      </c>
      <c r="I78" s="3">
        <v>0.84975491373415302</v>
      </c>
      <c r="J78" s="3">
        <v>0.69965961162745505</v>
      </c>
      <c r="K78" s="3">
        <v>442</v>
      </c>
      <c r="L78" s="3">
        <v>76</v>
      </c>
      <c r="M78" s="3">
        <v>408</v>
      </c>
      <c r="N78" s="3">
        <v>74</v>
      </c>
    </row>
    <row r="79" spans="1:25">
      <c r="A79" t="s">
        <v>18</v>
      </c>
      <c r="B79">
        <f t="shared" ref="B79:J79" si="10">AVERAGE(B77:B78)</f>
        <v>0.85099999999999998</v>
      </c>
      <c r="C79">
        <f t="shared" si="10"/>
        <v>0.85918060918060901</v>
      </c>
      <c r="D79">
        <f t="shared" si="10"/>
        <v>0.85077519379845001</v>
      </c>
      <c r="E79">
        <f t="shared" si="10"/>
        <v>0.85491713126256297</v>
      </c>
      <c r="F79">
        <f t="shared" si="10"/>
        <v>0.85123966942148743</v>
      </c>
      <c r="G79">
        <f t="shared" si="10"/>
        <v>0.85077519379845001</v>
      </c>
      <c r="H79">
        <f t="shared" si="10"/>
        <v>0.85494751535150848</v>
      </c>
      <c r="I79">
        <f t="shared" si="10"/>
        <v>0.85097828930638453</v>
      </c>
      <c r="J79">
        <f t="shared" si="10"/>
        <v>0.70189336897188603</v>
      </c>
    </row>
    <row r="82" spans="1:23" s="11" customFormat="1">
      <c r="A82" s="11" t="s">
        <v>14</v>
      </c>
    </row>
    <row r="83" spans="1:23">
      <c r="B83" s="4" t="s">
        <v>0</v>
      </c>
      <c r="C83" s="4" t="s">
        <v>1</v>
      </c>
      <c r="D83" s="4" t="s">
        <v>2</v>
      </c>
      <c r="E83" s="4" t="s">
        <v>3</v>
      </c>
      <c r="F83" s="4" t="s">
        <v>4</v>
      </c>
      <c r="G83" s="4" t="s">
        <v>5</v>
      </c>
      <c r="H83" s="4" t="s">
        <v>6</v>
      </c>
      <c r="I83" s="4" t="s">
        <v>7</v>
      </c>
      <c r="J83" s="4" t="s">
        <v>8</v>
      </c>
      <c r="K83" s="4" t="s">
        <v>9</v>
      </c>
      <c r="L83" s="4" t="s">
        <v>10</v>
      </c>
      <c r="M83" s="4" t="s">
        <v>11</v>
      </c>
      <c r="N83" s="4" t="s">
        <v>12</v>
      </c>
    </row>
    <row r="84" spans="1:23">
      <c r="A84" t="s">
        <v>16</v>
      </c>
      <c r="B84" s="4">
        <v>0.84099999999999997</v>
      </c>
      <c r="C84" s="3">
        <v>0.88387096774193596</v>
      </c>
      <c r="D84" s="3">
        <v>0.79651162790697705</v>
      </c>
      <c r="E84" s="3">
        <v>0.83792048929663598</v>
      </c>
      <c r="F84" s="3">
        <v>0.88842975206611596</v>
      </c>
      <c r="G84" s="3">
        <v>0.79651162790697705</v>
      </c>
      <c r="H84" s="3">
        <v>0.83905512534984505</v>
      </c>
      <c r="I84" s="3">
        <v>0.84121616015098899</v>
      </c>
      <c r="J84" s="3">
        <v>0.686274036294511</v>
      </c>
      <c r="K84" s="3">
        <v>411</v>
      </c>
      <c r="L84" s="3">
        <v>54</v>
      </c>
      <c r="M84" s="3">
        <v>430</v>
      </c>
      <c r="N84" s="3">
        <v>105</v>
      </c>
    </row>
    <row r="85" spans="1:23">
      <c r="A85" t="s">
        <v>17</v>
      </c>
      <c r="B85" s="4">
        <v>0.85</v>
      </c>
      <c r="C85" s="3">
        <v>0.86895161290322598</v>
      </c>
      <c r="D85" s="3">
        <v>0.83527131782945696</v>
      </c>
      <c r="E85" s="3">
        <v>0.85177865612648196</v>
      </c>
      <c r="F85" s="3">
        <v>0.86570247933884303</v>
      </c>
      <c r="G85" s="3">
        <v>0.83527131782945696</v>
      </c>
      <c r="H85" s="3">
        <v>0.85194504449507202</v>
      </c>
      <c r="I85" s="3">
        <v>0.85035078101074502</v>
      </c>
      <c r="J85" s="3">
        <v>0.70063722740905598</v>
      </c>
      <c r="K85" s="3">
        <v>431</v>
      </c>
      <c r="L85" s="3">
        <v>65</v>
      </c>
      <c r="M85" s="3">
        <v>419</v>
      </c>
      <c r="N85" s="3">
        <v>85</v>
      </c>
    </row>
    <row r="86" spans="1:23">
      <c r="A86" t="s">
        <v>18</v>
      </c>
      <c r="B86">
        <f t="shared" ref="B86:J86" si="11">AVERAGE(B84:B85)</f>
        <v>0.84549999999999992</v>
      </c>
      <c r="C86">
        <f t="shared" si="11"/>
        <v>0.87641129032258092</v>
      </c>
      <c r="D86">
        <f t="shared" si="11"/>
        <v>0.81589147286821695</v>
      </c>
      <c r="E86">
        <f t="shared" si="11"/>
        <v>0.84484957271155903</v>
      </c>
      <c r="F86">
        <f t="shared" si="11"/>
        <v>0.8770661157024795</v>
      </c>
      <c r="G86">
        <f t="shared" si="11"/>
        <v>0.81589147286821695</v>
      </c>
      <c r="H86">
        <f t="shared" si="11"/>
        <v>0.84550008492245854</v>
      </c>
      <c r="I86">
        <f t="shared" si="11"/>
        <v>0.845783470580867</v>
      </c>
      <c r="J86">
        <f t="shared" si="11"/>
        <v>0.69345563185178349</v>
      </c>
    </row>
    <row r="89" spans="1:23" s="9" customFormat="1" ht="24">
      <c r="B89" s="9" t="s">
        <v>40</v>
      </c>
      <c r="O89" s="9" t="s">
        <v>41</v>
      </c>
    </row>
    <row r="90" spans="1:23">
      <c r="O90" t="s">
        <v>42</v>
      </c>
    </row>
    <row r="91" spans="1:23" s="11" customFormat="1">
      <c r="A91" s="11" t="s">
        <v>32</v>
      </c>
    </row>
    <row r="92" spans="1:23">
      <c r="B92" s="4" t="s">
        <v>0</v>
      </c>
      <c r="C92" s="4" t="s">
        <v>1</v>
      </c>
      <c r="D92" s="4" t="s">
        <v>2</v>
      </c>
      <c r="E92" s="4" t="s">
        <v>3</v>
      </c>
      <c r="F92" s="4" t="s">
        <v>4</v>
      </c>
      <c r="G92" s="4" t="s">
        <v>5</v>
      </c>
      <c r="H92" s="4" t="s">
        <v>6</v>
      </c>
      <c r="I92" s="4" t="s">
        <v>7</v>
      </c>
      <c r="J92" s="4" t="s">
        <v>8</v>
      </c>
      <c r="K92" s="4" t="s">
        <v>9</v>
      </c>
      <c r="L92" s="4" t="s">
        <v>10</v>
      </c>
      <c r="M92" s="4" t="s">
        <v>11</v>
      </c>
      <c r="N92" s="4" t="s">
        <v>12</v>
      </c>
      <c r="O92" s="4"/>
      <c r="P92" s="4" t="s">
        <v>20</v>
      </c>
      <c r="Q92" s="4" t="s">
        <v>21</v>
      </c>
      <c r="R92" s="4" t="s">
        <v>22</v>
      </c>
      <c r="S92" s="4" t="s">
        <v>23</v>
      </c>
      <c r="T92" s="4" t="s">
        <v>24</v>
      </c>
      <c r="U92" s="4" t="s">
        <v>25</v>
      </c>
      <c r="V92" s="4" t="s">
        <v>19</v>
      </c>
      <c r="W92" s="4" t="s">
        <v>26</v>
      </c>
    </row>
    <row r="93" spans="1:23">
      <c r="A93" t="s">
        <v>16</v>
      </c>
      <c r="B93" s="4">
        <v>0.85076923076923106</v>
      </c>
      <c r="C93" s="3">
        <v>0.837662337662338</v>
      </c>
      <c r="D93" s="3">
        <v>0.84590163934426199</v>
      </c>
      <c r="E93" s="3">
        <v>0.84176182707993497</v>
      </c>
      <c r="F93" s="3">
        <v>0.85507246376811596</v>
      </c>
      <c r="G93" s="3">
        <v>0.84590163934426199</v>
      </c>
      <c r="H93" s="3">
        <v>0.84177190773125599</v>
      </c>
      <c r="I93" s="3">
        <v>0.85047469031099698</v>
      </c>
      <c r="J93" s="3">
        <v>0.70060467274557503</v>
      </c>
      <c r="K93" s="3">
        <v>516</v>
      </c>
      <c r="L93" s="3">
        <v>100</v>
      </c>
      <c r="M93" s="3">
        <v>590</v>
      </c>
      <c r="N93" s="3">
        <v>94</v>
      </c>
      <c r="O93" s="3"/>
      <c r="P93" s="3">
        <v>0.33200000000000002</v>
      </c>
      <c r="Q93" s="3">
        <v>1.06</v>
      </c>
      <c r="R93" s="3">
        <v>1308.2718</v>
      </c>
      <c r="S93" s="3">
        <v>7164</v>
      </c>
      <c r="T93" s="3">
        <v>121.729143792917</v>
      </c>
      <c r="U93" s="3">
        <v>351</v>
      </c>
      <c r="V93" s="3">
        <v>82</v>
      </c>
      <c r="W93" s="3">
        <v>56683</v>
      </c>
    </row>
    <row r="94" spans="1:23">
      <c r="A94" t="s">
        <v>17</v>
      </c>
      <c r="B94" s="4">
        <v>0.83692307692307699</v>
      </c>
      <c r="C94" s="3">
        <v>0.77715877437325898</v>
      </c>
      <c r="D94" s="3">
        <v>0.91475409836065602</v>
      </c>
      <c r="E94" s="3">
        <v>0.84036144578313299</v>
      </c>
      <c r="F94" s="3">
        <v>0.76811594202898603</v>
      </c>
      <c r="G94" s="3">
        <v>0.91475409836065602</v>
      </c>
      <c r="H94" s="3">
        <v>0.84315430019355497</v>
      </c>
      <c r="I94" s="3">
        <v>0.838234576945601</v>
      </c>
      <c r="J94" s="3">
        <v>0.68533641386854105</v>
      </c>
      <c r="K94" s="3">
        <v>558</v>
      </c>
      <c r="L94" s="3">
        <v>160</v>
      </c>
      <c r="M94" s="3">
        <v>530</v>
      </c>
      <c r="N94" s="3">
        <v>52</v>
      </c>
    </row>
    <row r="95" spans="1:23">
      <c r="A95" t="s">
        <v>18</v>
      </c>
      <c r="B95">
        <f t="shared" ref="B95:J95" si="12">AVERAGE(B93:B94)</f>
        <v>0.84384615384615402</v>
      </c>
      <c r="C95">
        <f t="shared" si="12"/>
        <v>0.80741055601779843</v>
      </c>
      <c r="D95">
        <f t="shared" si="12"/>
        <v>0.88032786885245895</v>
      </c>
      <c r="E95">
        <f t="shared" si="12"/>
        <v>0.84106163643153398</v>
      </c>
      <c r="F95">
        <f t="shared" si="12"/>
        <v>0.811594202898551</v>
      </c>
      <c r="G95">
        <f t="shared" si="12"/>
        <v>0.88032786885245895</v>
      </c>
      <c r="H95">
        <f t="shared" si="12"/>
        <v>0.84246310396240554</v>
      </c>
      <c r="I95">
        <f t="shared" si="12"/>
        <v>0.84435463362829899</v>
      </c>
      <c r="J95">
        <f t="shared" si="12"/>
        <v>0.6929705433070581</v>
      </c>
    </row>
    <row r="97" spans="1:22" s="11" customFormat="1">
      <c r="A97" s="11" t="s">
        <v>38</v>
      </c>
    </row>
    <row r="98" spans="1:22">
      <c r="B98" s="4" t="s">
        <v>0</v>
      </c>
      <c r="C98" s="4" t="s">
        <v>1</v>
      </c>
      <c r="D98" s="4" t="s">
        <v>2</v>
      </c>
      <c r="E98" s="4" t="s">
        <v>3</v>
      </c>
      <c r="F98" s="4" t="s">
        <v>4</v>
      </c>
      <c r="G98" s="4" t="s">
        <v>5</v>
      </c>
      <c r="H98" s="4" t="s">
        <v>6</v>
      </c>
      <c r="I98" s="4" t="s">
        <v>7</v>
      </c>
      <c r="J98" s="4" t="s">
        <v>8</v>
      </c>
      <c r="K98" s="4" t="s">
        <v>9</v>
      </c>
      <c r="L98" s="4" t="s">
        <v>10</v>
      </c>
      <c r="M98" s="4" t="s">
        <v>11</v>
      </c>
      <c r="N98" s="4" t="s">
        <v>12</v>
      </c>
    </row>
    <row r="99" spans="1:22">
      <c r="A99" t="s">
        <v>16</v>
      </c>
      <c r="B99" s="4">
        <v>0.83461538461538498</v>
      </c>
      <c r="C99" s="3">
        <v>0.81499202551834105</v>
      </c>
      <c r="D99" s="3">
        <v>0.83770491803278702</v>
      </c>
      <c r="E99" s="3">
        <v>0.82619240097008895</v>
      </c>
      <c r="F99" s="3">
        <v>0.83188405797101495</v>
      </c>
      <c r="G99" s="3">
        <v>0.83770491803278702</v>
      </c>
      <c r="H99" s="3">
        <v>0.82627043268788003</v>
      </c>
      <c r="I99" s="3">
        <v>0.83478941452044697</v>
      </c>
      <c r="J99" s="3">
        <v>0.66873869789641105</v>
      </c>
      <c r="K99" s="3">
        <v>511</v>
      </c>
      <c r="L99" s="3">
        <v>116</v>
      </c>
      <c r="M99" s="3">
        <v>574</v>
      </c>
      <c r="N99" s="3">
        <v>99</v>
      </c>
      <c r="O99" s="6"/>
      <c r="P99" s="6"/>
      <c r="Q99" s="6"/>
      <c r="R99" s="6"/>
      <c r="S99" s="6"/>
      <c r="T99" s="6"/>
      <c r="U99" s="6"/>
      <c r="V99" s="6"/>
    </row>
    <row r="100" spans="1:22">
      <c r="A100" t="s">
        <v>17</v>
      </c>
      <c r="B100" s="4">
        <v>0.83307692307692305</v>
      </c>
      <c r="C100" s="3">
        <v>0.79727685325264797</v>
      </c>
      <c r="D100" s="3">
        <v>0.863934426229508</v>
      </c>
      <c r="E100" s="3">
        <v>0.82926829268292701</v>
      </c>
      <c r="F100" s="3">
        <v>0.80579710144927497</v>
      </c>
      <c r="G100" s="3">
        <v>0.863934426229508</v>
      </c>
      <c r="H100" s="3">
        <v>0.82993669683951998</v>
      </c>
      <c r="I100" s="3">
        <v>0.83435954869467399</v>
      </c>
      <c r="J100" s="3">
        <v>0.66855793528655105</v>
      </c>
      <c r="K100" s="3">
        <v>527</v>
      </c>
      <c r="L100" s="3">
        <v>134</v>
      </c>
      <c r="M100" s="3">
        <v>556</v>
      </c>
      <c r="N100" s="3">
        <v>83</v>
      </c>
    </row>
    <row r="101" spans="1:22">
      <c r="A101" t="s">
        <v>18</v>
      </c>
      <c r="B101">
        <f t="shared" ref="B101:J101" si="13">AVERAGE(B99:B100)</f>
        <v>0.83384615384615401</v>
      </c>
      <c r="C101">
        <f t="shared" si="13"/>
        <v>0.80613443938549456</v>
      </c>
      <c r="D101">
        <f t="shared" si="13"/>
        <v>0.85081967213114751</v>
      </c>
      <c r="E101">
        <f t="shared" si="13"/>
        <v>0.82773034682650803</v>
      </c>
      <c r="F101">
        <f t="shared" si="13"/>
        <v>0.81884057971014501</v>
      </c>
      <c r="G101">
        <f t="shared" si="13"/>
        <v>0.85081967213114751</v>
      </c>
      <c r="H101">
        <f t="shared" si="13"/>
        <v>0.82810356476370006</v>
      </c>
      <c r="I101">
        <f t="shared" si="13"/>
        <v>0.83457448160756043</v>
      </c>
      <c r="J101">
        <f t="shared" si="13"/>
        <v>0.66864831659148105</v>
      </c>
    </row>
    <row r="103" spans="1:22" s="11" customFormat="1">
      <c r="A103" s="11" t="s">
        <v>39</v>
      </c>
    </row>
    <row r="105" spans="1:22">
      <c r="A105" t="s">
        <v>16</v>
      </c>
      <c r="B105" s="4">
        <v>0.85076923076923106</v>
      </c>
      <c r="C105" s="3">
        <v>0.80409356725146197</v>
      </c>
      <c r="D105" s="3">
        <v>0.90163934426229497</v>
      </c>
      <c r="E105" s="3">
        <v>0.85007727975270497</v>
      </c>
      <c r="F105" s="3">
        <v>0.80579710144927497</v>
      </c>
      <c r="G105" s="3">
        <v>0.90163934426229497</v>
      </c>
      <c r="H105" s="3">
        <v>0.85147072568711302</v>
      </c>
      <c r="I105" s="3">
        <v>0.85237220165792804</v>
      </c>
      <c r="J105" s="3">
        <v>0.70706360953336</v>
      </c>
      <c r="K105" s="3">
        <v>556</v>
      </c>
      <c r="L105" s="3">
        <v>134</v>
      </c>
      <c r="M105" s="3">
        <v>550</v>
      </c>
      <c r="N105" s="3">
        <v>60</v>
      </c>
      <c r="O105" s="6"/>
      <c r="P105" s="6"/>
      <c r="Q105" s="6"/>
      <c r="R105" s="6"/>
      <c r="S105" s="6"/>
      <c r="T105" s="6"/>
      <c r="U105" s="6"/>
      <c r="V105" s="6"/>
    </row>
    <row r="106" spans="1:22">
      <c r="A106" t="s">
        <v>17</v>
      </c>
      <c r="B106" s="4">
        <v>0.84538461538461496</v>
      </c>
      <c r="C106" s="3">
        <v>0.83801652892561995</v>
      </c>
      <c r="D106" s="3">
        <v>0.83114754098360699</v>
      </c>
      <c r="E106" s="3">
        <v>0.83456790123456803</v>
      </c>
      <c r="F106" s="3">
        <v>0.85797101449275404</v>
      </c>
      <c r="G106" s="3">
        <v>0.83114754098360699</v>
      </c>
      <c r="H106" s="3">
        <v>0.83457496806467102</v>
      </c>
      <c r="I106" s="3">
        <v>0.84445278075855901</v>
      </c>
      <c r="J106" s="3">
        <v>0.68946673481717002</v>
      </c>
      <c r="K106" s="3">
        <v>592</v>
      </c>
      <c r="L106" s="3">
        <v>98</v>
      </c>
      <c r="M106" s="3">
        <v>507</v>
      </c>
      <c r="N106" s="3">
        <v>103</v>
      </c>
      <c r="O106" s="6"/>
      <c r="P106" s="6"/>
      <c r="Q106" s="6"/>
      <c r="R106" s="6"/>
      <c r="S106" s="6"/>
      <c r="T106" s="6"/>
      <c r="U106" s="6"/>
      <c r="V106" s="6"/>
    </row>
    <row r="107" spans="1:22">
      <c r="A107" t="s">
        <v>18</v>
      </c>
      <c r="B107">
        <f t="shared" ref="B107:J107" si="14">AVERAGE(B105:B106)</f>
        <v>0.84807692307692295</v>
      </c>
      <c r="C107">
        <f t="shared" si="14"/>
        <v>0.82105504808854102</v>
      </c>
      <c r="D107">
        <f t="shared" si="14"/>
        <v>0.86639344262295093</v>
      </c>
      <c r="E107">
        <f t="shared" si="14"/>
        <v>0.84232259049363645</v>
      </c>
      <c r="F107">
        <f t="shared" si="14"/>
        <v>0.8318840579710145</v>
      </c>
      <c r="G107">
        <f t="shared" si="14"/>
        <v>0.86639344262295093</v>
      </c>
      <c r="H107">
        <f t="shared" si="14"/>
        <v>0.84302284687589202</v>
      </c>
      <c r="I107">
        <f t="shared" si="14"/>
        <v>0.84841249120824358</v>
      </c>
      <c r="J107">
        <f t="shared" si="14"/>
        <v>0.69826517217526507</v>
      </c>
    </row>
    <row r="110" spans="1:22" s="11" customFormat="1">
      <c r="A110" s="11" t="s">
        <v>14</v>
      </c>
    </row>
    <row r="112" spans="1:22">
      <c r="A112" s="7" t="s">
        <v>16</v>
      </c>
      <c r="B112" s="4">
        <v>0.84538461538461496</v>
      </c>
      <c r="C112" s="3">
        <v>0.80029368575624105</v>
      </c>
      <c r="D112" s="3">
        <v>0.89344262295082</v>
      </c>
      <c r="E112" s="3">
        <v>0.844306738962045</v>
      </c>
      <c r="F112" s="3">
        <v>0.802898550724638</v>
      </c>
      <c r="G112" s="3">
        <v>0.89344262295082</v>
      </c>
      <c r="H112" s="3">
        <v>0.84558647679172105</v>
      </c>
      <c r="I112" s="3">
        <v>0.84696150273954696</v>
      </c>
      <c r="J112" s="3">
        <v>0.69581319077886805</v>
      </c>
      <c r="K112" s="3">
        <v>545</v>
      </c>
      <c r="L112" s="3">
        <v>136</v>
      </c>
      <c r="M112" s="3">
        <v>554</v>
      </c>
      <c r="N112" s="3">
        <v>65</v>
      </c>
      <c r="O112" s="6"/>
      <c r="P112" s="6"/>
      <c r="Q112" s="6"/>
      <c r="R112" s="6"/>
      <c r="S112" s="6"/>
      <c r="T112" s="6"/>
      <c r="U112" s="6"/>
      <c r="V112" s="6"/>
    </row>
    <row r="113" spans="1:24">
      <c r="A113" s="7" t="s">
        <v>17</v>
      </c>
      <c r="B113" s="4">
        <v>0.84076923076923105</v>
      </c>
      <c r="C113" s="3">
        <v>0.80857580398162299</v>
      </c>
      <c r="D113" s="3">
        <v>0.86557377049180295</v>
      </c>
      <c r="E113" s="3">
        <v>0.83610451306413303</v>
      </c>
      <c r="F113" s="3">
        <v>0.81884057971014501</v>
      </c>
      <c r="G113" s="3">
        <v>0.86557377049180295</v>
      </c>
      <c r="H113" s="3">
        <v>0.836589509485276</v>
      </c>
      <c r="I113" s="3">
        <v>0.84188296574488597</v>
      </c>
      <c r="J113" s="3">
        <v>0.68312446437812802</v>
      </c>
      <c r="K113" s="3">
        <v>565</v>
      </c>
      <c r="L113" s="3">
        <v>125</v>
      </c>
      <c r="M113" s="3">
        <v>528</v>
      </c>
      <c r="N113" s="3">
        <v>82</v>
      </c>
      <c r="O113" s="6"/>
      <c r="P113" s="6"/>
      <c r="Q113" s="6"/>
      <c r="R113" s="6"/>
      <c r="S113" s="6"/>
      <c r="T113" s="6"/>
      <c r="U113" s="6"/>
      <c r="V113" s="6"/>
    </row>
    <row r="114" spans="1:24">
      <c r="A114" s="7" t="s">
        <v>18</v>
      </c>
      <c r="B114">
        <f t="shared" ref="B114:J114" si="15">AVERAGE(B112:B113)</f>
        <v>0.84307692307692306</v>
      </c>
      <c r="C114">
        <f t="shared" si="15"/>
        <v>0.80443474486893196</v>
      </c>
      <c r="D114">
        <f t="shared" si="15"/>
        <v>0.87950819672131142</v>
      </c>
      <c r="E114">
        <f t="shared" si="15"/>
        <v>0.84020562601308901</v>
      </c>
      <c r="F114">
        <f t="shared" si="15"/>
        <v>0.81086956521739151</v>
      </c>
      <c r="G114">
        <f t="shared" si="15"/>
        <v>0.87950819672131142</v>
      </c>
      <c r="H114">
        <f t="shared" si="15"/>
        <v>0.84108799313849847</v>
      </c>
      <c r="I114">
        <f t="shared" si="15"/>
        <v>0.84442223424221652</v>
      </c>
      <c r="J114">
        <f t="shared" si="15"/>
        <v>0.68946882757849803</v>
      </c>
    </row>
    <row r="118" spans="1:24">
      <c r="I118">
        <v>4000</v>
      </c>
    </row>
    <row r="119" spans="1:24">
      <c r="I119">
        <v>1300</v>
      </c>
    </row>
    <row r="127" spans="1:24">
      <c r="B127" s="4">
        <v>0.78200000000000003</v>
      </c>
      <c r="C127" s="3">
        <v>0.87009063444108803</v>
      </c>
      <c r="D127" s="3">
        <v>0.81355932203389802</v>
      </c>
      <c r="E127" s="3">
        <v>0.84087591240875903</v>
      </c>
      <c r="F127" s="3">
        <v>0.70547945205479501</v>
      </c>
      <c r="G127" s="3">
        <v>0.81355932203389802</v>
      </c>
      <c r="H127" s="3">
        <v>0.84135031150165696</v>
      </c>
      <c r="I127" s="3">
        <v>0.75759447247359502</v>
      </c>
      <c r="J127" s="3">
        <v>0.49890805081728001</v>
      </c>
      <c r="K127" s="3">
        <v>288</v>
      </c>
      <c r="L127" s="3">
        <v>43</v>
      </c>
      <c r="M127" s="3">
        <v>103</v>
      </c>
      <c r="N127" s="3">
        <v>66</v>
      </c>
      <c r="O127" s="3"/>
      <c r="P127" s="3">
        <v>0.372</v>
      </c>
      <c r="Q127" s="3">
        <v>2.2000000000000002</v>
      </c>
      <c r="R127" s="3">
        <v>698.63649999999996</v>
      </c>
      <c r="S127" s="3">
        <v>4986</v>
      </c>
      <c r="T127" s="3">
        <v>76.887305343091398</v>
      </c>
      <c r="U127" s="3">
        <v>347</v>
      </c>
      <c r="V127" s="3">
        <v>65</v>
      </c>
      <c r="W127" s="3">
        <v>18044</v>
      </c>
      <c r="X127" s="3">
        <v>625</v>
      </c>
    </row>
    <row r="128" spans="1:24">
      <c r="B128" s="4">
        <v>0.78800000000000003</v>
      </c>
      <c r="C128" s="3">
        <v>0.88509316770186297</v>
      </c>
      <c r="D128" s="3">
        <v>0.80508474576271205</v>
      </c>
      <c r="E128" s="3">
        <v>0.84319526627218899</v>
      </c>
      <c r="F128" s="3">
        <v>0.74657534246575297</v>
      </c>
      <c r="G128" s="3">
        <v>0.80508474576271205</v>
      </c>
      <c r="H128" s="3">
        <v>0.84414158048017496</v>
      </c>
      <c r="I128" s="3">
        <v>0.77527828537999899</v>
      </c>
      <c r="J128" s="3">
        <v>0.52385571529460395</v>
      </c>
      <c r="K128" s="3">
        <v>285</v>
      </c>
      <c r="L128" s="3">
        <v>37</v>
      </c>
      <c r="M128" s="3">
        <v>109</v>
      </c>
      <c r="N128" s="3">
        <v>69</v>
      </c>
    </row>
    <row r="129" spans="2:10">
      <c r="B129">
        <f t="shared" ref="B129:J129" si="16">AVERAGE(B127:B128)</f>
        <v>0.78500000000000003</v>
      </c>
      <c r="C129">
        <f t="shared" si="16"/>
        <v>0.87759190107147544</v>
      </c>
      <c r="D129">
        <f t="shared" si="16"/>
        <v>0.80932203389830504</v>
      </c>
      <c r="E129">
        <f t="shared" si="16"/>
        <v>0.84203558934047407</v>
      </c>
      <c r="F129">
        <f t="shared" si="16"/>
        <v>0.72602739726027399</v>
      </c>
      <c r="G129">
        <f t="shared" si="16"/>
        <v>0.80932203389830504</v>
      </c>
      <c r="H129">
        <f t="shared" si="16"/>
        <v>0.8427459459909159</v>
      </c>
      <c r="I129">
        <f t="shared" si="16"/>
        <v>0.76643637892679695</v>
      </c>
      <c r="J129">
        <f t="shared" si="16"/>
        <v>0.51138188305594201</v>
      </c>
    </row>
  </sheetData>
  <pageMargins left="0.7" right="0.7" top="0.75" bottom="0.75" header="0.3" footer="0.3"/>
  <pageSetup paperSize="9"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D5F179-853B-B14A-93AC-01F8B36A7846}">
  <dimension ref="A1:X294"/>
  <sheetViews>
    <sheetView topLeftCell="A86" zoomScale="92" workbookViewId="0">
      <selection activeCell="L294" sqref="L294"/>
    </sheetView>
  </sheetViews>
  <sheetFormatPr baseColWidth="10" defaultRowHeight="16"/>
  <cols>
    <col min="16" max="16" width="20" customWidth="1"/>
    <col min="17" max="17" width="16.6640625" customWidth="1"/>
    <col min="18" max="18" width="21.83203125" customWidth="1"/>
    <col min="19" max="19" width="23.1640625" customWidth="1"/>
    <col min="20" max="20" width="24.6640625" customWidth="1"/>
    <col min="21" max="21" width="23.33203125" customWidth="1"/>
    <col min="22" max="22" width="19.33203125" customWidth="1"/>
    <col min="23" max="23" width="16.5" customWidth="1"/>
  </cols>
  <sheetData>
    <row r="1" spans="1:23" s="8" customFormat="1" ht="21">
      <c r="A1" s="8" t="s">
        <v>45</v>
      </c>
      <c r="L1" s="8" t="s">
        <v>46</v>
      </c>
    </row>
    <row r="2" spans="1:23">
      <c r="F2" t="s">
        <v>282</v>
      </c>
      <c r="L2" t="s">
        <v>47</v>
      </c>
      <c r="P2" s="4" t="s">
        <v>20</v>
      </c>
      <c r="Q2" s="4" t="s">
        <v>21</v>
      </c>
      <c r="R2" s="4" t="s">
        <v>22</v>
      </c>
      <c r="S2" s="4" t="s">
        <v>23</v>
      </c>
      <c r="T2" s="4" t="s">
        <v>24</v>
      </c>
      <c r="U2" s="4" t="s">
        <v>60</v>
      </c>
      <c r="V2" s="4" t="s">
        <v>57</v>
      </c>
      <c r="W2" s="4" t="s">
        <v>26</v>
      </c>
    </row>
    <row r="3" spans="1:23">
      <c r="A3" t="s">
        <v>43</v>
      </c>
      <c r="K3" t="s">
        <v>15</v>
      </c>
      <c r="P3">
        <v>0.38200000000000001</v>
      </c>
      <c r="R3">
        <v>2283</v>
      </c>
      <c r="S3">
        <v>25483</v>
      </c>
      <c r="T3">
        <v>126.7</v>
      </c>
      <c r="U3">
        <v>227</v>
      </c>
      <c r="V3">
        <v>118</v>
      </c>
      <c r="W3">
        <v>23710</v>
      </c>
    </row>
    <row r="8" spans="1:23">
      <c r="Q8" t="s">
        <v>59</v>
      </c>
    </row>
    <row r="11" spans="1:23" ht="85">
      <c r="Q11" s="14" t="s">
        <v>83</v>
      </c>
    </row>
    <row r="15" spans="1:23">
      <c r="A15" s="4" t="s">
        <v>0</v>
      </c>
      <c r="B15" s="4" t="s">
        <v>1</v>
      </c>
      <c r="C15" s="4" t="s">
        <v>2</v>
      </c>
      <c r="D15" s="4" t="s">
        <v>3</v>
      </c>
      <c r="E15" s="4" t="s">
        <v>4</v>
      </c>
      <c r="F15" s="4" t="s">
        <v>5</v>
      </c>
      <c r="G15" s="4" t="s">
        <v>6</v>
      </c>
      <c r="H15" s="4" t="s">
        <v>7</v>
      </c>
      <c r="I15" s="4" t="s">
        <v>8</v>
      </c>
      <c r="J15" s="3" t="s">
        <v>8</v>
      </c>
      <c r="K15" s="3" t="s">
        <v>9</v>
      </c>
      <c r="L15" s="3" t="s">
        <v>10</v>
      </c>
      <c r="M15" s="3" t="s">
        <v>11</v>
      </c>
      <c r="N15" s="3" t="s">
        <v>12</v>
      </c>
    </row>
    <row r="16" spans="1:23">
      <c r="A16" s="4">
        <v>0.98719999999999997</v>
      </c>
      <c r="B16" s="3">
        <v>0.96799999999999997</v>
      </c>
      <c r="C16" s="3">
        <v>0.96799999999999997</v>
      </c>
      <c r="D16" s="3">
        <v>0.96799999999999997</v>
      </c>
      <c r="E16" s="3">
        <v>0.99199999999999999</v>
      </c>
      <c r="F16" s="3">
        <v>0.96799999999999997</v>
      </c>
      <c r="G16" s="3">
        <v>0.96799999999999997</v>
      </c>
      <c r="H16" s="3">
        <v>0.97992652785808398</v>
      </c>
      <c r="I16" s="3">
        <v>0.96</v>
      </c>
      <c r="J16" s="3">
        <v>363</v>
      </c>
      <c r="K16" s="3">
        <v>12</v>
      </c>
      <c r="L16" s="3">
        <v>1488</v>
      </c>
      <c r="M16" s="3">
        <v>12</v>
      </c>
    </row>
    <row r="17" spans="1:23">
      <c r="A17" s="4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</row>
    <row r="18" spans="1:23">
      <c r="K18" s="4" t="s">
        <v>0</v>
      </c>
      <c r="L18" s="4" t="s">
        <v>1</v>
      </c>
      <c r="M18" s="4" t="s">
        <v>2</v>
      </c>
      <c r="N18" s="4" t="s">
        <v>3</v>
      </c>
      <c r="O18" s="4" t="s">
        <v>4</v>
      </c>
      <c r="P18" s="4" t="s">
        <v>5</v>
      </c>
      <c r="Q18" s="4" t="s">
        <v>6</v>
      </c>
      <c r="R18" s="4" t="s">
        <v>7</v>
      </c>
      <c r="S18" s="4" t="s">
        <v>8</v>
      </c>
    </row>
    <row r="19" spans="1:23">
      <c r="K19" s="4">
        <v>0.981866666666667</v>
      </c>
      <c r="L19" s="3">
        <v>0.954666666666667</v>
      </c>
      <c r="M19" s="3">
        <v>0.954666666666667</v>
      </c>
      <c r="N19" s="3">
        <v>0.954666666666667</v>
      </c>
      <c r="O19" s="3">
        <v>0.98866666666666703</v>
      </c>
      <c r="P19" s="3">
        <v>0.954666666666667</v>
      </c>
      <c r="Q19" s="3">
        <v>0.954666666666667</v>
      </c>
      <c r="R19" s="3">
        <v>0.97151794173402195</v>
      </c>
      <c r="S19" s="3">
        <v>0.94333333333333302</v>
      </c>
      <c r="T19" s="3">
        <v>358</v>
      </c>
      <c r="U19" s="3">
        <v>17</v>
      </c>
      <c r="V19" s="3">
        <v>1483</v>
      </c>
      <c r="W19" s="3">
        <v>17</v>
      </c>
    </row>
    <row r="23" spans="1:23">
      <c r="A23" t="s">
        <v>44</v>
      </c>
      <c r="K23" t="s">
        <v>14</v>
      </c>
    </row>
    <row r="42" spans="1:23">
      <c r="A42" s="4" t="s">
        <v>0</v>
      </c>
      <c r="B42" s="4" t="s">
        <v>1</v>
      </c>
      <c r="C42" s="4" t="s">
        <v>2</v>
      </c>
      <c r="D42" s="4" t="s">
        <v>3</v>
      </c>
      <c r="E42" s="4" t="s">
        <v>4</v>
      </c>
      <c r="F42" s="4" t="s">
        <v>5</v>
      </c>
      <c r="G42" s="4" t="s">
        <v>6</v>
      </c>
      <c r="H42" s="4" t="s">
        <v>7</v>
      </c>
      <c r="I42" s="4" t="s">
        <v>8</v>
      </c>
    </row>
    <row r="43" spans="1:23">
      <c r="A43" s="4">
        <v>0.98399999999999999</v>
      </c>
      <c r="B43" s="3">
        <v>0.96</v>
      </c>
      <c r="C43" s="3">
        <v>0.96</v>
      </c>
      <c r="D43" s="3">
        <v>0.96</v>
      </c>
      <c r="E43" s="3">
        <v>0.99</v>
      </c>
      <c r="F43" s="3">
        <v>0.96</v>
      </c>
      <c r="G43" s="3">
        <v>0.96</v>
      </c>
      <c r="H43" s="3">
        <v>0.97488460855631498</v>
      </c>
      <c r="I43" s="3">
        <v>0.95</v>
      </c>
      <c r="K43" s="4" t="s">
        <v>0</v>
      </c>
      <c r="L43" s="4" t="s">
        <v>1</v>
      </c>
      <c r="M43" s="4" t="s">
        <v>2</v>
      </c>
      <c r="N43" s="4" t="s">
        <v>3</v>
      </c>
      <c r="O43" s="4" t="s">
        <v>4</v>
      </c>
      <c r="P43" s="4" t="s">
        <v>5</v>
      </c>
      <c r="Q43" s="4" t="s">
        <v>6</v>
      </c>
      <c r="R43" s="4" t="s">
        <v>7</v>
      </c>
      <c r="S43" s="4" t="s">
        <v>8</v>
      </c>
    </row>
    <row r="44" spans="1:23">
      <c r="K44" s="4">
        <v>0.97653333333333303</v>
      </c>
      <c r="L44" s="3">
        <v>0.94133333333333302</v>
      </c>
      <c r="M44" s="3">
        <v>0.94133333333333302</v>
      </c>
      <c r="N44" s="3">
        <v>0.94133333333333302</v>
      </c>
      <c r="O44" s="3">
        <v>0.98533333333333295</v>
      </c>
      <c r="P44" s="3">
        <v>0.94133333333333302</v>
      </c>
      <c r="Q44" s="3">
        <v>0.94133333333333302</v>
      </c>
      <c r="R44" s="3">
        <v>0.96308208949762497</v>
      </c>
      <c r="S44" s="3">
        <v>0.92666666666666697</v>
      </c>
    </row>
    <row r="46" spans="1:23" s="8" customFormat="1" ht="21">
      <c r="A46" s="8" t="s">
        <v>49</v>
      </c>
      <c r="J46" s="8" t="s">
        <v>33</v>
      </c>
      <c r="P46" s="10" t="s">
        <v>20</v>
      </c>
      <c r="Q46" s="10" t="s">
        <v>21</v>
      </c>
      <c r="R46" s="10" t="s">
        <v>22</v>
      </c>
      <c r="S46" s="10" t="s">
        <v>23</v>
      </c>
      <c r="T46" s="10" t="s">
        <v>24</v>
      </c>
      <c r="U46" s="10" t="s">
        <v>25</v>
      </c>
      <c r="V46" s="10" t="s">
        <v>19</v>
      </c>
      <c r="W46" s="10" t="s">
        <v>26</v>
      </c>
    </row>
    <row r="47" spans="1:23">
      <c r="J47" t="s">
        <v>34</v>
      </c>
      <c r="P47">
        <v>0.372</v>
      </c>
      <c r="R47">
        <v>698.63</v>
      </c>
      <c r="S47">
        <v>4986</v>
      </c>
      <c r="T47">
        <v>76.88</v>
      </c>
      <c r="U47">
        <v>347</v>
      </c>
      <c r="V47">
        <v>63</v>
      </c>
      <c r="W47">
        <v>18044</v>
      </c>
    </row>
    <row r="50" spans="1:17">
      <c r="A50" t="s">
        <v>32</v>
      </c>
      <c r="K50" t="s">
        <v>13</v>
      </c>
    </row>
    <row r="53" spans="1:17" ht="18">
      <c r="Q53" s="16" t="s">
        <v>84</v>
      </c>
    </row>
    <row r="54" spans="1:17" ht="18">
      <c r="Q54" s="15" t="s">
        <v>85</v>
      </c>
    </row>
    <row r="55" spans="1:17">
      <c r="Q55" t="s">
        <v>86</v>
      </c>
    </row>
    <row r="56" spans="1:17">
      <c r="Q56" t="s">
        <v>87</v>
      </c>
    </row>
    <row r="57" spans="1:17">
      <c r="Q57" t="s">
        <v>88</v>
      </c>
    </row>
    <row r="58" spans="1:17">
      <c r="Q58" t="s">
        <v>89</v>
      </c>
    </row>
    <row r="59" spans="1:17">
      <c r="Q59" t="s">
        <v>90</v>
      </c>
    </row>
    <row r="69" spans="1:19">
      <c r="A69" s="4" t="s">
        <v>0</v>
      </c>
      <c r="B69" s="4" t="s">
        <v>1</v>
      </c>
      <c r="C69" s="4" t="s">
        <v>2</v>
      </c>
      <c r="D69" s="4" t="s">
        <v>3</v>
      </c>
      <c r="E69" s="4" t="s">
        <v>4</v>
      </c>
      <c r="F69" s="4" t="s">
        <v>5</v>
      </c>
      <c r="G69" s="4" t="s">
        <v>6</v>
      </c>
      <c r="H69" s="4" t="s">
        <v>7</v>
      </c>
      <c r="I69" s="4" t="s">
        <v>8</v>
      </c>
    </row>
    <row r="70" spans="1:19">
      <c r="A70" s="4">
        <v>0.75680000000000003</v>
      </c>
      <c r="B70" s="3">
        <v>0.39200000000000002</v>
      </c>
      <c r="C70" s="3">
        <v>0.39200000000000002</v>
      </c>
      <c r="D70" s="3">
        <v>0.39200000000000002</v>
      </c>
      <c r="E70" s="3">
        <v>0.84799999999999998</v>
      </c>
      <c r="F70" s="3">
        <v>0.39200000000000002</v>
      </c>
      <c r="G70" s="3">
        <v>0.39200000000000002</v>
      </c>
      <c r="H70" s="3">
        <v>0.576555287895272</v>
      </c>
      <c r="I70" s="3">
        <v>0.24</v>
      </c>
      <c r="K70" s="4" t="s">
        <v>0</v>
      </c>
      <c r="L70" s="4" t="s">
        <v>1</v>
      </c>
      <c r="M70" s="4" t="s">
        <v>2</v>
      </c>
      <c r="N70" s="4" t="s">
        <v>3</v>
      </c>
      <c r="O70" s="4" t="s">
        <v>4</v>
      </c>
      <c r="P70" s="4" t="s">
        <v>5</v>
      </c>
      <c r="Q70" s="4" t="s">
        <v>6</v>
      </c>
      <c r="R70" s="4" t="s">
        <v>7</v>
      </c>
      <c r="S70" s="4" t="s">
        <v>8</v>
      </c>
    </row>
    <row r="71" spans="1:19">
      <c r="K71" s="4">
        <v>0.74526315789473696</v>
      </c>
      <c r="L71" s="3">
        <v>0.36315789473684201</v>
      </c>
      <c r="M71" s="3">
        <v>0.36315789473684201</v>
      </c>
      <c r="N71" s="3">
        <v>0.36315789473684201</v>
      </c>
      <c r="O71" s="3">
        <v>0.84078947368421098</v>
      </c>
      <c r="P71" s="3">
        <v>0.36315789473684201</v>
      </c>
      <c r="Q71" s="3">
        <v>0.36315789473684201</v>
      </c>
      <c r="R71" s="3">
        <v>0.552575185092541</v>
      </c>
      <c r="S71" s="3">
        <v>0.20394736842105299</v>
      </c>
    </row>
    <row r="73" spans="1:19">
      <c r="A73" t="s">
        <v>31</v>
      </c>
      <c r="K73" t="s">
        <v>50</v>
      </c>
    </row>
    <row r="92" spans="1:23">
      <c r="A92" s="4" t="s">
        <v>0</v>
      </c>
      <c r="B92" s="4" t="s">
        <v>1</v>
      </c>
      <c r="C92" s="4" t="s">
        <v>2</v>
      </c>
      <c r="D92" s="4" t="s">
        <v>3</v>
      </c>
      <c r="E92" s="4" t="s">
        <v>4</v>
      </c>
      <c r="F92" s="4" t="s">
        <v>5</v>
      </c>
      <c r="G92" s="4" t="s">
        <v>6</v>
      </c>
      <c r="H92" s="4" t="s">
        <v>7</v>
      </c>
      <c r="I92" s="4" t="s">
        <v>8</v>
      </c>
    </row>
    <row r="93" spans="1:23">
      <c r="A93" s="4">
        <v>0.76400000000000001</v>
      </c>
      <c r="B93" s="3">
        <v>0.41</v>
      </c>
      <c r="C93" s="3">
        <v>0.41</v>
      </c>
      <c r="D93" s="3">
        <v>0.41</v>
      </c>
      <c r="E93" s="3">
        <v>0.85250000000000004</v>
      </c>
      <c r="F93" s="3">
        <v>0.41</v>
      </c>
      <c r="G93" s="3">
        <v>0.41</v>
      </c>
      <c r="H93" s="3">
        <v>0.59120639374079798</v>
      </c>
      <c r="I93" s="3">
        <v>0.26250000000000001</v>
      </c>
      <c r="J93" s="3">
        <v>205</v>
      </c>
      <c r="K93" s="3">
        <v>295</v>
      </c>
      <c r="L93" s="3">
        <v>1705</v>
      </c>
      <c r="M93" s="3">
        <v>295</v>
      </c>
    </row>
    <row r="94" spans="1:23">
      <c r="K94" s="4" t="s">
        <v>0</v>
      </c>
      <c r="L94" s="4" t="s">
        <v>1</v>
      </c>
      <c r="M94" s="4" t="s">
        <v>2</v>
      </c>
      <c r="N94" s="4" t="s">
        <v>3</v>
      </c>
      <c r="O94" s="4" t="s">
        <v>4</v>
      </c>
      <c r="P94" s="4" t="s">
        <v>5</v>
      </c>
      <c r="Q94" s="4" t="s">
        <v>6</v>
      </c>
      <c r="R94" s="4" t="s">
        <v>7</v>
      </c>
      <c r="S94" s="4" t="s">
        <v>8</v>
      </c>
    </row>
    <row r="95" spans="1:23">
      <c r="K95" s="4">
        <v>0.748</v>
      </c>
      <c r="L95" s="3">
        <v>0.37</v>
      </c>
      <c r="M95" s="3">
        <v>0.37</v>
      </c>
      <c r="N95" s="3">
        <v>0.37</v>
      </c>
      <c r="O95" s="3">
        <v>0.84250000000000003</v>
      </c>
      <c r="P95" s="3">
        <v>0.37</v>
      </c>
      <c r="Q95" s="3">
        <v>0.37</v>
      </c>
      <c r="R95" s="3">
        <v>0.558323382995912</v>
      </c>
      <c r="S95" s="3">
        <v>0.21249999999999999</v>
      </c>
      <c r="T95" s="3">
        <v>185</v>
      </c>
      <c r="U95" s="3">
        <v>315</v>
      </c>
      <c r="V95" s="3">
        <v>1685</v>
      </c>
      <c r="W95" s="3">
        <v>315</v>
      </c>
    </row>
    <row r="96" spans="1:23" s="8" customFormat="1" ht="21">
      <c r="A96" s="8" t="s">
        <v>51</v>
      </c>
      <c r="G96" s="8" t="s">
        <v>52</v>
      </c>
      <c r="P96" s="10" t="s">
        <v>20</v>
      </c>
      <c r="Q96" s="10" t="s">
        <v>21</v>
      </c>
      <c r="R96" s="10" t="s">
        <v>22</v>
      </c>
      <c r="S96" s="10" t="s">
        <v>23</v>
      </c>
      <c r="T96" s="10" t="s">
        <v>24</v>
      </c>
      <c r="U96" s="10" t="s">
        <v>58</v>
      </c>
      <c r="V96" s="10" t="s">
        <v>57</v>
      </c>
      <c r="W96" s="10" t="s">
        <v>26</v>
      </c>
    </row>
    <row r="97" spans="1:23">
      <c r="A97" t="s">
        <v>55</v>
      </c>
      <c r="G97" t="s">
        <v>53</v>
      </c>
      <c r="P97">
        <v>0.29699999999999999</v>
      </c>
      <c r="R97">
        <v>401</v>
      </c>
      <c r="S97">
        <v>3291</v>
      </c>
      <c r="T97">
        <v>401</v>
      </c>
      <c r="U97">
        <v>533</v>
      </c>
      <c r="V97" t="s">
        <v>56</v>
      </c>
      <c r="W97">
        <v>13737</v>
      </c>
    </row>
    <row r="99" spans="1:23">
      <c r="A99" t="s">
        <v>30</v>
      </c>
      <c r="K99" t="s">
        <v>13</v>
      </c>
    </row>
    <row r="103" spans="1:23" ht="136">
      <c r="R103" s="14" t="s">
        <v>93</v>
      </c>
    </row>
    <row r="104" spans="1:23" ht="18">
      <c r="R104" s="15"/>
    </row>
    <row r="107" spans="1:23" ht="18">
      <c r="R107" s="15" t="s">
        <v>92</v>
      </c>
    </row>
    <row r="121" spans="1:20">
      <c r="A121" s="4" t="s">
        <v>0</v>
      </c>
      <c r="B121" s="4" t="s">
        <v>1</v>
      </c>
      <c r="C121" s="4" t="s">
        <v>2</v>
      </c>
      <c r="D121" s="4" t="s">
        <v>3</v>
      </c>
      <c r="E121" s="4" t="s">
        <v>4</v>
      </c>
      <c r="F121" s="4" t="s">
        <v>5</v>
      </c>
      <c r="G121" s="4" t="s">
        <v>6</v>
      </c>
      <c r="H121" s="4" t="s">
        <v>7</v>
      </c>
      <c r="I121" s="4" t="s">
        <v>8</v>
      </c>
      <c r="L121" s="4" t="s">
        <v>0</v>
      </c>
      <c r="M121" s="4" t="s">
        <v>1</v>
      </c>
      <c r="N121" s="4" t="s">
        <v>2</v>
      </c>
      <c r="O121" s="4" t="s">
        <v>3</v>
      </c>
      <c r="P121" s="4" t="s">
        <v>4</v>
      </c>
      <c r="Q121" s="4" t="s">
        <v>5</v>
      </c>
      <c r="R121" s="4" t="s">
        <v>6</v>
      </c>
      <c r="S121" s="4" t="s">
        <v>7</v>
      </c>
      <c r="T121" s="4" t="s">
        <v>8</v>
      </c>
    </row>
    <row r="122" spans="1:20">
      <c r="A122" s="4">
        <v>0.99349017816354501</v>
      </c>
      <c r="B122" s="3">
        <v>0.97396071265418005</v>
      </c>
      <c r="C122" s="3">
        <v>0.97396071265418005</v>
      </c>
      <c r="D122" s="3">
        <v>0.97396071265418005</v>
      </c>
      <c r="E122" s="3">
        <v>0.99628010180773996</v>
      </c>
      <c r="F122" s="3">
        <v>0.97396071265418005</v>
      </c>
      <c r="G122" s="3">
        <v>0.97396071265418005</v>
      </c>
      <c r="H122" s="3">
        <v>0.98505719527337399</v>
      </c>
      <c r="I122" s="3">
        <v>0.97024081446192001</v>
      </c>
      <c r="L122" s="4">
        <v>0.98915029693924195</v>
      </c>
      <c r="M122" s="3">
        <v>0.95660118775696701</v>
      </c>
      <c r="N122" s="3">
        <v>0.95660118775696701</v>
      </c>
      <c r="O122" s="3">
        <v>0.95660118775696701</v>
      </c>
      <c r="P122" s="3">
        <v>0.99380016967956697</v>
      </c>
      <c r="Q122" s="3">
        <v>0.95660118775696701</v>
      </c>
      <c r="R122" s="3">
        <v>0.95660118775696701</v>
      </c>
      <c r="S122" s="3">
        <v>0.97502329341844396</v>
      </c>
      <c r="T122" s="3">
        <v>0.95040135743653298</v>
      </c>
    </row>
    <row r="127" spans="1:20">
      <c r="A127" t="s">
        <v>31</v>
      </c>
      <c r="J127" t="s">
        <v>54</v>
      </c>
    </row>
    <row r="153" spans="1:23">
      <c r="A153" s="4" t="s">
        <v>0</v>
      </c>
      <c r="B153" s="4" t="s">
        <v>1</v>
      </c>
      <c r="C153" s="4" t="s">
        <v>2</v>
      </c>
      <c r="D153" s="4" t="s">
        <v>3</v>
      </c>
      <c r="E153" s="4" t="s">
        <v>4</v>
      </c>
      <c r="F153" s="4" t="s">
        <v>5</v>
      </c>
      <c r="G153" s="4" t="s">
        <v>6</v>
      </c>
      <c r="H153" s="4" t="s">
        <v>7</v>
      </c>
      <c r="I153" s="4" t="s">
        <v>8</v>
      </c>
    </row>
    <row r="154" spans="1:23">
      <c r="A154" s="4">
        <v>0.99211968935587003</v>
      </c>
      <c r="B154" s="3">
        <v>0.968478757423481</v>
      </c>
      <c r="C154" s="3">
        <v>0.968478757423481</v>
      </c>
      <c r="D154" s="3">
        <v>0.968478757423481</v>
      </c>
      <c r="E154" s="3">
        <v>0.99549696534621201</v>
      </c>
      <c r="F154" s="3">
        <v>0.968478757423481</v>
      </c>
      <c r="G154" s="3">
        <v>0.968478757423481</v>
      </c>
      <c r="H154" s="3">
        <v>0.98189493532523398</v>
      </c>
      <c r="I154" s="3">
        <v>0.96397572276969301</v>
      </c>
      <c r="J154" s="4" t="s">
        <v>0</v>
      </c>
      <c r="K154" s="4" t="s">
        <v>1</v>
      </c>
      <c r="L154" s="4" t="s">
        <v>2</v>
      </c>
      <c r="M154" s="4" t="s">
        <v>3</v>
      </c>
      <c r="N154" s="4" t="s">
        <v>4</v>
      </c>
      <c r="O154" s="4" t="s">
        <v>5</v>
      </c>
      <c r="P154" s="4" t="s">
        <v>6</v>
      </c>
      <c r="Q154" s="4" t="s">
        <v>7</v>
      </c>
      <c r="R154" s="4" t="s">
        <v>8</v>
      </c>
    </row>
    <row r="155" spans="1:23">
      <c r="J155" s="4">
        <v>0.99211968935587003</v>
      </c>
      <c r="K155" s="3">
        <v>0.968478757423481</v>
      </c>
      <c r="L155" s="3">
        <v>0.968478757423481</v>
      </c>
      <c r="M155" s="3">
        <v>0.968478757423481</v>
      </c>
      <c r="N155" s="3">
        <v>0.99549696534621201</v>
      </c>
      <c r="O155" s="3">
        <v>0.968478757423481</v>
      </c>
      <c r="P155" s="3">
        <v>0.968478757423481</v>
      </c>
      <c r="Q155" s="3">
        <v>0.98189493532523398</v>
      </c>
      <c r="R155" s="3">
        <v>0.96397572276969301</v>
      </c>
      <c r="S155" s="3">
        <v>2120</v>
      </c>
      <c r="T155" s="3">
        <v>69</v>
      </c>
      <c r="U155" s="3">
        <v>15254</v>
      </c>
      <c r="V155" s="3">
        <v>69</v>
      </c>
    </row>
    <row r="157" spans="1:23" s="8" customFormat="1" ht="21">
      <c r="A157" s="8" t="s">
        <v>62</v>
      </c>
      <c r="J157" s="8" t="s">
        <v>63</v>
      </c>
    </row>
    <row r="158" spans="1:23">
      <c r="J158" t="s">
        <v>64</v>
      </c>
      <c r="P158" s="4" t="s">
        <v>20</v>
      </c>
      <c r="Q158" s="4" t="s">
        <v>21</v>
      </c>
      <c r="R158" s="4" t="s">
        <v>22</v>
      </c>
      <c r="S158" s="4" t="s">
        <v>23</v>
      </c>
      <c r="T158" s="4" t="s">
        <v>24</v>
      </c>
      <c r="U158" s="4" t="s">
        <v>58</v>
      </c>
      <c r="V158" s="4" t="s">
        <v>57</v>
      </c>
      <c r="W158" s="4" t="s">
        <v>26</v>
      </c>
    </row>
    <row r="159" spans="1:23">
      <c r="P159">
        <v>0.36</v>
      </c>
      <c r="R159">
        <v>628</v>
      </c>
      <c r="S159">
        <v>3843</v>
      </c>
      <c r="T159">
        <v>121</v>
      </c>
      <c r="U159">
        <v>470</v>
      </c>
      <c r="V159">
        <v>30</v>
      </c>
      <c r="W159">
        <v>75772</v>
      </c>
    </row>
    <row r="161" spans="1:19">
      <c r="A161" t="s">
        <v>32</v>
      </c>
      <c r="M161" t="s">
        <v>15</v>
      </c>
    </row>
    <row r="167" spans="1:19" ht="153">
      <c r="S167" s="14" t="s">
        <v>99</v>
      </c>
    </row>
    <row r="188" spans="1:20">
      <c r="A188" s="4" t="s">
        <v>0</v>
      </c>
      <c r="B188" s="4" t="s">
        <v>1</v>
      </c>
      <c r="C188" s="4" t="s">
        <v>2</v>
      </c>
      <c r="D188" s="4" t="s">
        <v>3</v>
      </c>
      <c r="E188" s="4" t="s">
        <v>4</v>
      </c>
      <c r="F188" s="4" t="s">
        <v>5</v>
      </c>
      <c r="G188" s="4" t="s">
        <v>6</v>
      </c>
      <c r="H188" s="4" t="s">
        <v>7</v>
      </c>
      <c r="I188" s="4" t="s">
        <v>8</v>
      </c>
    </row>
    <row r="189" spans="1:20">
      <c r="A189" s="4">
        <v>0.99344444444444502</v>
      </c>
      <c r="B189" s="3">
        <v>0.97050000000000003</v>
      </c>
      <c r="C189" s="3">
        <v>0.97050000000000003</v>
      </c>
      <c r="D189" s="3">
        <v>0.97050000000000003</v>
      </c>
      <c r="E189" s="3">
        <v>0.99631250000000005</v>
      </c>
      <c r="F189" s="3">
        <v>0.97050000000000003</v>
      </c>
      <c r="G189" s="3">
        <v>0.97050000000000003</v>
      </c>
      <c r="H189" s="3">
        <v>0.98332155536731702</v>
      </c>
      <c r="I189" s="3">
        <v>0.96681249999999996</v>
      </c>
      <c r="L189" s="4" t="s">
        <v>0</v>
      </c>
      <c r="M189" s="4" t="s">
        <v>1</v>
      </c>
      <c r="N189" s="4" t="s">
        <v>2</v>
      </c>
      <c r="O189" s="4" t="s">
        <v>3</v>
      </c>
      <c r="P189" s="4" t="s">
        <v>4</v>
      </c>
      <c r="Q189" s="4" t="s">
        <v>5</v>
      </c>
      <c r="R189" s="4" t="s">
        <v>6</v>
      </c>
      <c r="S189" s="4" t="s">
        <v>7</v>
      </c>
      <c r="T189" s="4" t="s">
        <v>8</v>
      </c>
    </row>
    <row r="190" spans="1:20">
      <c r="L190" s="4">
        <v>0.99422222222222201</v>
      </c>
      <c r="M190" s="3">
        <v>0.97399999999999998</v>
      </c>
      <c r="N190" s="3">
        <v>0.97399999999999998</v>
      </c>
      <c r="O190" s="3">
        <v>0.97399999999999998</v>
      </c>
      <c r="P190" s="3">
        <v>0.99675000000000002</v>
      </c>
      <c r="Q190" s="3">
        <v>0.97399999999999998</v>
      </c>
      <c r="R190" s="3">
        <v>0.97399999999999998</v>
      </c>
      <c r="S190" s="3">
        <v>0.98530934228799405</v>
      </c>
      <c r="T190" s="3">
        <v>0.97075</v>
      </c>
    </row>
    <row r="202" spans="1:12">
      <c r="A202" t="s">
        <v>31</v>
      </c>
      <c r="L202" t="s">
        <v>61</v>
      </c>
    </row>
    <row r="235" spans="1:23">
      <c r="L235" s="4" t="s">
        <v>0</v>
      </c>
      <c r="M235" s="4" t="s">
        <v>1</v>
      </c>
      <c r="N235" s="4" t="s">
        <v>2</v>
      </c>
      <c r="O235" s="4" t="s">
        <v>3</v>
      </c>
      <c r="P235" s="4" t="s">
        <v>4</v>
      </c>
      <c r="Q235" s="4" t="s">
        <v>5</v>
      </c>
      <c r="R235" s="4" t="s">
        <v>6</v>
      </c>
      <c r="S235" s="4" t="s">
        <v>7</v>
      </c>
      <c r="T235" s="4" t="s">
        <v>8</v>
      </c>
    </row>
    <row r="236" spans="1:23">
      <c r="A236" s="4" t="s">
        <v>0</v>
      </c>
      <c r="B236" s="4" t="s">
        <v>1</v>
      </c>
      <c r="C236" s="4" t="s">
        <v>2</v>
      </c>
      <c r="D236" s="4" t="s">
        <v>3</v>
      </c>
      <c r="E236" s="4" t="s">
        <v>4</v>
      </c>
      <c r="F236" s="4" t="s">
        <v>5</v>
      </c>
      <c r="G236" s="4" t="s">
        <v>6</v>
      </c>
      <c r="H236" s="4" t="s">
        <v>7</v>
      </c>
      <c r="I236" s="4" t="s">
        <v>8</v>
      </c>
      <c r="L236" s="4">
        <v>0.98988888888888904</v>
      </c>
      <c r="M236" s="3">
        <v>0.95450000000000002</v>
      </c>
      <c r="N236" s="3">
        <v>0.95450000000000002</v>
      </c>
      <c r="O236" s="3">
        <v>0.95450000000000002</v>
      </c>
      <c r="P236" s="3">
        <v>0.99431250000000004</v>
      </c>
      <c r="Q236" s="3">
        <v>0.95450000000000002</v>
      </c>
      <c r="R236" s="3">
        <v>0.95450000000000002</v>
      </c>
      <c r="S236" s="3">
        <v>0.97420289532006599</v>
      </c>
      <c r="T236" s="3">
        <v>0.94881249999999995</v>
      </c>
    </row>
    <row r="237" spans="1:23">
      <c r="A237" s="4">
        <v>0.99333333333333296</v>
      </c>
      <c r="B237" s="3">
        <v>0.97</v>
      </c>
      <c r="C237" s="3">
        <v>0.97</v>
      </c>
      <c r="D237" s="3">
        <v>0.97</v>
      </c>
      <c r="E237" s="3">
        <v>0.99624999999999997</v>
      </c>
      <c r="F237" s="3">
        <v>0.97</v>
      </c>
      <c r="G237" s="3">
        <v>0.97</v>
      </c>
      <c r="H237" s="3">
        <v>0.98303738484352698</v>
      </c>
      <c r="I237" s="3">
        <v>0.96625000000000005</v>
      </c>
    </row>
    <row r="239" spans="1:23" s="8" customFormat="1" ht="21">
      <c r="A239" s="8" t="s">
        <v>65</v>
      </c>
      <c r="M239" s="8" t="s">
        <v>66</v>
      </c>
      <c r="P239" s="10" t="s">
        <v>20</v>
      </c>
      <c r="Q239" s="10" t="s">
        <v>21</v>
      </c>
      <c r="R239" s="10" t="s">
        <v>22</v>
      </c>
      <c r="S239" s="10" t="s">
        <v>23</v>
      </c>
      <c r="T239" s="10" t="s">
        <v>24</v>
      </c>
      <c r="U239" s="10" t="s">
        <v>58</v>
      </c>
      <c r="V239" s="10" t="s">
        <v>57</v>
      </c>
      <c r="W239" s="10" t="s">
        <v>26</v>
      </c>
    </row>
    <row r="240" spans="1:23">
      <c r="M240" t="s">
        <v>67</v>
      </c>
      <c r="P240">
        <v>0.48409999999999997</v>
      </c>
      <c r="R240">
        <v>295</v>
      </c>
      <c r="S240">
        <v>506</v>
      </c>
      <c r="T240">
        <v>63.84</v>
      </c>
      <c r="U240">
        <v>103</v>
      </c>
      <c r="V240">
        <v>14</v>
      </c>
      <c r="W240">
        <v>12658</v>
      </c>
    </row>
    <row r="242" spans="1:18">
      <c r="A242" t="s">
        <v>32</v>
      </c>
    </row>
    <row r="243" spans="1:18">
      <c r="L243" t="s">
        <v>68</v>
      </c>
    </row>
    <row r="246" spans="1:18" ht="85">
      <c r="R246" s="14" t="s">
        <v>101</v>
      </c>
    </row>
    <row r="259" spans="1:24">
      <c r="A259" s="4" t="s">
        <v>0</v>
      </c>
      <c r="B259" s="4" t="s">
        <v>1</v>
      </c>
      <c r="C259" s="4" t="s">
        <v>2</v>
      </c>
      <c r="D259" s="4" t="s">
        <v>3</v>
      </c>
      <c r="E259" s="4" t="s">
        <v>4</v>
      </c>
      <c r="F259" s="4" t="s">
        <v>5</v>
      </c>
      <c r="G259" s="4" t="s">
        <v>6</v>
      </c>
      <c r="H259" s="4" t="s">
        <v>7</v>
      </c>
      <c r="I259" s="4" t="s">
        <v>8</v>
      </c>
      <c r="L259" s="4" t="s">
        <v>0</v>
      </c>
      <c r="M259" s="4" t="s">
        <v>1</v>
      </c>
      <c r="N259" s="4" t="s">
        <v>2</v>
      </c>
      <c r="O259" s="4" t="s">
        <v>3</v>
      </c>
      <c r="P259" s="4" t="s">
        <v>4</v>
      </c>
      <c r="Q259" s="4" t="s">
        <v>5</v>
      </c>
      <c r="R259" s="4" t="s">
        <v>6</v>
      </c>
      <c r="S259" s="4" t="s">
        <v>7</v>
      </c>
      <c r="T259" s="4" t="s">
        <v>8</v>
      </c>
    </row>
    <row r="260" spans="1:24">
      <c r="A260" s="4">
        <v>0.84493333333333298</v>
      </c>
      <c r="B260" s="3">
        <v>0.61233333333333295</v>
      </c>
      <c r="C260" s="3">
        <v>0.61233333333333295</v>
      </c>
      <c r="D260" s="3">
        <v>0.61233333333333295</v>
      </c>
      <c r="E260" s="3">
        <v>0.90308333333333302</v>
      </c>
      <c r="F260" s="3">
        <v>0.61233333333333295</v>
      </c>
      <c r="G260" s="3">
        <v>0.61233333333333295</v>
      </c>
      <c r="H260" s="3">
        <v>0.74363164791298197</v>
      </c>
      <c r="I260" s="3">
        <v>0.51541666666666697</v>
      </c>
      <c r="L260" s="4">
        <v>0.83760000000000001</v>
      </c>
      <c r="M260" s="3">
        <v>0.59399999999999997</v>
      </c>
      <c r="N260" s="3">
        <v>0.59399999999999997</v>
      </c>
      <c r="O260" s="3">
        <v>0.59399999999999997</v>
      </c>
      <c r="P260" s="3">
        <v>0.89849999999999997</v>
      </c>
      <c r="Q260" s="3">
        <v>0.59399999999999997</v>
      </c>
      <c r="R260" s="3">
        <v>0.59399999999999997</v>
      </c>
      <c r="S260" s="3">
        <v>0.73055389944890503</v>
      </c>
      <c r="T260" s="3">
        <v>0.49249999999999999</v>
      </c>
      <c r="U260" s="3">
        <v>1782</v>
      </c>
      <c r="V260" s="3">
        <v>1218</v>
      </c>
      <c r="W260" s="3">
        <v>10782</v>
      </c>
      <c r="X260" s="3">
        <v>1218</v>
      </c>
    </row>
    <row r="265" spans="1:24">
      <c r="A265" t="s">
        <v>31</v>
      </c>
      <c r="L265" t="s">
        <v>14</v>
      </c>
    </row>
    <row r="285" spans="1:20">
      <c r="A285" s="4" t="s">
        <v>0</v>
      </c>
      <c r="B285" s="4" t="s">
        <v>1</v>
      </c>
      <c r="C285" s="4" t="s">
        <v>2</v>
      </c>
      <c r="D285" s="4" t="s">
        <v>3</v>
      </c>
      <c r="E285" s="4" t="s">
        <v>4</v>
      </c>
      <c r="F285" s="4" t="s">
        <v>5</v>
      </c>
      <c r="G285" s="4" t="s">
        <v>6</v>
      </c>
      <c r="H285" s="4" t="s">
        <v>7</v>
      </c>
      <c r="I285" s="4" t="s">
        <v>8</v>
      </c>
    </row>
    <row r="286" spans="1:20">
      <c r="A286" s="4">
        <v>0.8448</v>
      </c>
      <c r="B286" s="3">
        <v>0.61199999999999999</v>
      </c>
      <c r="C286" s="3">
        <v>0.61199999999999999</v>
      </c>
      <c r="D286" s="3">
        <v>0.61199999999999999</v>
      </c>
      <c r="E286" s="3">
        <v>0.90300000000000002</v>
      </c>
      <c r="F286" s="3">
        <v>0.61199999999999999</v>
      </c>
      <c r="G286" s="3">
        <v>0.61199999999999999</v>
      </c>
      <c r="H286" s="3">
        <v>0.74339491523684798</v>
      </c>
      <c r="I286" s="3">
        <v>0.51500000000000001</v>
      </c>
    </row>
    <row r="287" spans="1:20">
      <c r="L287" s="4" t="s">
        <v>0</v>
      </c>
      <c r="M287" s="4" t="s">
        <v>1</v>
      </c>
      <c r="N287" s="4" t="s">
        <v>2</v>
      </c>
      <c r="O287" s="4" t="s">
        <v>3</v>
      </c>
      <c r="P287" s="4" t="s">
        <v>4</v>
      </c>
      <c r="Q287" s="4" t="s">
        <v>5</v>
      </c>
      <c r="R287" s="4" t="s">
        <v>6</v>
      </c>
      <c r="S287" s="4" t="s">
        <v>7</v>
      </c>
      <c r="T287" s="4" t="s">
        <v>8</v>
      </c>
    </row>
    <row r="288" spans="1:20">
      <c r="L288" s="4">
        <v>0.83533333333333304</v>
      </c>
      <c r="M288" s="3">
        <v>0.58833333333333304</v>
      </c>
      <c r="N288" s="3">
        <v>0.58833333333333304</v>
      </c>
      <c r="O288" s="3">
        <v>0.58833333333333304</v>
      </c>
      <c r="P288" s="3">
        <v>0.89708333333333301</v>
      </c>
      <c r="Q288" s="3">
        <v>0.58833333333333304</v>
      </c>
      <c r="R288" s="3">
        <v>0.58833333333333304</v>
      </c>
      <c r="S288" s="3">
        <v>0.72648745878905396</v>
      </c>
      <c r="T288" s="3">
        <v>0.485416666666667</v>
      </c>
    </row>
    <row r="291" spans="1:16">
      <c r="A291" t="s">
        <v>293</v>
      </c>
    </row>
    <row r="293" spans="1:16" ht="21">
      <c r="H293" s="10" t="s">
        <v>20</v>
      </c>
      <c r="I293" s="10" t="s">
        <v>21</v>
      </c>
      <c r="J293" s="10" t="s">
        <v>22</v>
      </c>
      <c r="K293" s="10" t="s">
        <v>23</v>
      </c>
      <c r="L293" s="10" t="s">
        <v>24</v>
      </c>
      <c r="M293" s="10" t="s">
        <v>58</v>
      </c>
      <c r="N293" s="10" t="s">
        <v>57</v>
      </c>
      <c r="O293" s="10" t="s">
        <v>26</v>
      </c>
      <c r="P293" s="8"/>
    </row>
    <row r="294" spans="1:16">
      <c r="H294">
        <v>0.56299999999999994</v>
      </c>
      <c r="J294">
        <v>101</v>
      </c>
      <c r="K294">
        <v>167</v>
      </c>
      <c r="M294">
        <v>32</v>
      </c>
      <c r="N294">
        <v>11</v>
      </c>
      <c r="O294">
        <v>16230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F2E6AE-3474-3B45-A604-8490BFE2BC8F}">
  <dimension ref="A2:W58"/>
  <sheetViews>
    <sheetView topLeftCell="A43" workbookViewId="0">
      <selection activeCell="A58" sqref="A58:I58"/>
    </sheetView>
  </sheetViews>
  <sheetFormatPr baseColWidth="10" defaultRowHeight="16"/>
  <sheetData>
    <row r="2" spans="1:23" ht="26">
      <c r="I2" s="12" t="s">
        <v>79</v>
      </c>
    </row>
    <row r="4" spans="1:23">
      <c r="A4" t="s">
        <v>29</v>
      </c>
    </row>
    <row r="6" spans="1:23">
      <c r="A6" t="s">
        <v>75</v>
      </c>
    </row>
    <row r="7" spans="1:23">
      <c r="A7" s="4" t="s">
        <v>0</v>
      </c>
      <c r="B7" s="4" t="s">
        <v>1</v>
      </c>
      <c r="C7" s="4" t="s">
        <v>2</v>
      </c>
      <c r="D7" s="4" t="s">
        <v>3</v>
      </c>
      <c r="E7" s="4" t="s">
        <v>4</v>
      </c>
      <c r="F7" s="4" t="s">
        <v>5</v>
      </c>
      <c r="G7" s="4" t="s">
        <v>6</v>
      </c>
      <c r="H7" s="4" t="s">
        <v>7</v>
      </c>
      <c r="I7" s="4" t="s">
        <v>8</v>
      </c>
      <c r="J7" s="4" t="s">
        <v>9</v>
      </c>
      <c r="K7" s="4" t="s">
        <v>10</v>
      </c>
      <c r="L7" s="4" t="s">
        <v>11</v>
      </c>
      <c r="M7" s="4" t="s">
        <v>12</v>
      </c>
      <c r="N7" s="4" t="s">
        <v>20</v>
      </c>
      <c r="O7" s="4" t="s">
        <v>21</v>
      </c>
      <c r="P7" s="4" t="s">
        <v>22</v>
      </c>
      <c r="Q7" s="4" t="s">
        <v>23</v>
      </c>
      <c r="R7" s="4" t="s">
        <v>24</v>
      </c>
      <c r="S7" s="4" t="s">
        <v>25</v>
      </c>
      <c r="T7" s="4" t="s">
        <v>19</v>
      </c>
      <c r="U7" s="4" t="s">
        <v>26</v>
      </c>
      <c r="V7" s="4" t="s">
        <v>69</v>
      </c>
      <c r="W7" s="4" t="s">
        <v>70</v>
      </c>
    </row>
    <row r="8" spans="1:23">
      <c r="A8" s="4">
        <v>0.81933003844041696</v>
      </c>
      <c r="B8" s="3">
        <v>0.80785562632696395</v>
      </c>
      <c r="C8" s="3">
        <v>0.83718371837183703</v>
      </c>
      <c r="D8" s="3">
        <v>0.82225823878984305</v>
      </c>
      <c r="E8" s="3">
        <v>0.80153508771929804</v>
      </c>
      <c r="F8" s="3">
        <v>0.83718371837183703</v>
      </c>
      <c r="G8" s="3">
        <v>0.82238894518105998</v>
      </c>
      <c r="H8" s="3">
        <v>0.81916550534207599</v>
      </c>
      <c r="I8" s="3">
        <v>0.63910052649025595</v>
      </c>
      <c r="J8" s="3">
        <v>761</v>
      </c>
      <c r="K8" s="3">
        <v>181</v>
      </c>
      <c r="L8" s="3">
        <v>731</v>
      </c>
      <c r="M8" s="3">
        <v>148</v>
      </c>
      <c r="N8" s="3">
        <v>0.47138728323699403</v>
      </c>
      <c r="O8" s="3">
        <v>1.0906344410876101</v>
      </c>
      <c r="P8" s="3">
        <v>100.783670520231</v>
      </c>
      <c r="Q8" s="3">
        <v>255</v>
      </c>
      <c r="R8" s="3">
        <v>100.003297963866</v>
      </c>
      <c r="S8" s="3">
        <v>52</v>
      </c>
      <c r="T8" s="3">
        <v>6</v>
      </c>
      <c r="U8" s="3">
        <v>16449</v>
      </c>
      <c r="V8" s="3">
        <v>3310</v>
      </c>
      <c r="W8" s="3">
        <v>3610</v>
      </c>
    </row>
    <row r="10" spans="1:23">
      <c r="A10" t="s">
        <v>76</v>
      </c>
    </row>
    <row r="11" spans="1:23">
      <c r="A11" s="4" t="s">
        <v>0</v>
      </c>
      <c r="B11" s="4" t="s">
        <v>1</v>
      </c>
      <c r="C11" s="4" t="s">
        <v>2</v>
      </c>
      <c r="D11" s="4" t="s">
        <v>3</v>
      </c>
      <c r="E11" s="4" t="s">
        <v>4</v>
      </c>
      <c r="F11" s="4" t="s">
        <v>5</v>
      </c>
      <c r="G11" s="4" t="s">
        <v>6</v>
      </c>
      <c r="H11" s="4" t="s">
        <v>7</v>
      </c>
      <c r="I11" s="4" t="s">
        <v>8</v>
      </c>
      <c r="J11" s="4" t="s">
        <v>9</v>
      </c>
      <c r="K11" s="4" t="s">
        <v>10</v>
      </c>
      <c r="L11" s="4" t="s">
        <v>11</v>
      </c>
      <c r="M11" s="4" t="s">
        <v>12</v>
      </c>
      <c r="N11" s="4" t="s">
        <v>20</v>
      </c>
      <c r="O11" s="4" t="s">
        <v>21</v>
      </c>
      <c r="P11" s="4" t="s">
        <v>22</v>
      </c>
      <c r="Q11" s="4" t="s">
        <v>23</v>
      </c>
      <c r="R11" s="4" t="s">
        <v>24</v>
      </c>
      <c r="S11" s="4" t="s">
        <v>25</v>
      </c>
      <c r="T11" s="4" t="s">
        <v>19</v>
      </c>
      <c r="U11" s="4" t="s">
        <v>26</v>
      </c>
      <c r="V11" s="4" t="s">
        <v>69</v>
      </c>
      <c r="W11" s="4" t="s">
        <v>70</v>
      </c>
    </row>
    <row r="12" spans="1:23">
      <c r="A12" s="4">
        <v>0.81383855024711704</v>
      </c>
      <c r="B12" s="3">
        <v>0.80319148936170204</v>
      </c>
      <c r="C12" s="3">
        <v>0.83058305830583101</v>
      </c>
      <c r="D12" s="3">
        <v>0.81665765278528901</v>
      </c>
      <c r="E12" s="3">
        <v>0.797149122807018</v>
      </c>
      <c r="F12" s="3">
        <v>0.83058305830583101</v>
      </c>
      <c r="G12" s="3">
        <v>0.81677245524029396</v>
      </c>
      <c r="H12" s="3">
        <v>0.81369438756013501</v>
      </c>
      <c r="I12" s="3">
        <v>0.62806106803635298</v>
      </c>
      <c r="J12" s="3">
        <v>755</v>
      </c>
      <c r="K12" s="3">
        <v>185</v>
      </c>
      <c r="L12" s="3">
        <v>727</v>
      </c>
      <c r="M12" s="3">
        <v>154</v>
      </c>
      <c r="N12" s="3">
        <v>0.47138728323699403</v>
      </c>
      <c r="O12" s="3">
        <v>1.0906344410876101</v>
      </c>
      <c r="P12" s="3">
        <v>100.783670520231</v>
      </c>
      <c r="Q12" s="3">
        <v>255</v>
      </c>
      <c r="R12" s="3">
        <v>100.003297963866</v>
      </c>
      <c r="S12" s="3">
        <v>52</v>
      </c>
      <c r="T12" s="3">
        <v>6</v>
      </c>
      <c r="U12" s="3">
        <v>16449</v>
      </c>
      <c r="V12" s="3">
        <v>3310</v>
      </c>
      <c r="W12" s="3">
        <v>3610</v>
      </c>
    </row>
    <row r="17" spans="1:23">
      <c r="A17" t="s">
        <v>71</v>
      </c>
    </row>
    <row r="19" spans="1:23">
      <c r="A19" t="s">
        <v>77</v>
      </c>
    </row>
    <row r="20" spans="1:23">
      <c r="A20" s="4" t="s">
        <v>0</v>
      </c>
      <c r="B20" s="4" t="s">
        <v>1</v>
      </c>
      <c r="C20" s="4" t="s">
        <v>2</v>
      </c>
      <c r="D20" s="4" t="s">
        <v>3</v>
      </c>
      <c r="E20" s="4" t="s">
        <v>4</v>
      </c>
      <c r="F20" s="4" t="s">
        <v>5</v>
      </c>
      <c r="G20" s="4" t="s">
        <v>6</v>
      </c>
      <c r="H20" s="4" t="s">
        <v>7</v>
      </c>
      <c r="I20" s="4" t="s">
        <v>8</v>
      </c>
      <c r="J20" s="4" t="s">
        <v>9</v>
      </c>
      <c r="K20" s="4" t="s">
        <v>10</v>
      </c>
      <c r="L20" s="4" t="s">
        <v>11</v>
      </c>
      <c r="M20" s="4" t="s">
        <v>12</v>
      </c>
      <c r="N20" s="4" t="s">
        <v>20</v>
      </c>
      <c r="O20" s="4" t="s">
        <v>21</v>
      </c>
      <c r="P20" s="4" t="s">
        <v>22</v>
      </c>
      <c r="Q20" s="4" t="s">
        <v>23</v>
      </c>
      <c r="R20" s="4" t="s">
        <v>24</v>
      </c>
      <c r="S20" s="4" t="s">
        <v>25</v>
      </c>
      <c r="T20" s="4" t="s">
        <v>19</v>
      </c>
      <c r="U20" s="4" t="s">
        <v>26</v>
      </c>
      <c r="V20" s="4" t="s">
        <v>69</v>
      </c>
      <c r="W20" s="4" t="s">
        <v>70</v>
      </c>
    </row>
    <row r="21" spans="1:23">
      <c r="A21" s="4">
        <v>0.77200000000000002</v>
      </c>
      <c r="B21" s="3">
        <v>0.89735099337748403</v>
      </c>
      <c r="C21" s="3">
        <v>0.76553672316384203</v>
      </c>
      <c r="D21" s="3">
        <v>0.82621951219512202</v>
      </c>
      <c r="E21" s="3">
        <v>0.78767123287671204</v>
      </c>
      <c r="F21" s="3">
        <v>0.76553672316384203</v>
      </c>
      <c r="G21" s="3">
        <v>0.82882756891769505</v>
      </c>
      <c r="H21" s="3">
        <v>0.77652511520675405</v>
      </c>
      <c r="I21" s="3">
        <v>0.51431644353689498</v>
      </c>
      <c r="J21" s="3">
        <v>271</v>
      </c>
      <c r="K21" s="3">
        <v>31</v>
      </c>
      <c r="L21" s="3">
        <v>115</v>
      </c>
      <c r="M21" s="3">
        <v>83</v>
      </c>
      <c r="N21" s="3">
        <v>0.372</v>
      </c>
      <c r="O21" s="3">
        <v>2.2000000000000002</v>
      </c>
      <c r="P21" s="3">
        <v>698.63649999999996</v>
      </c>
      <c r="Q21" s="3">
        <v>4986</v>
      </c>
      <c r="R21" s="3">
        <v>76.887305343091398</v>
      </c>
      <c r="S21" s="3">
        <v>347</v>
      </c>
      <c r="T21" s="3">
        <v>65</v>
      </c>
      <c r="U21" s="3">
        <v>18044</v>
      </c>
      <c r="V21" s="3">
        <v>625</v>
      </c>
      <c r="W21" s="3">
        <v>1375</v>
      </c>
    </row>
    <row r="24" spans="1:23">
      <c r="A24" t="s">
        <v>78</v>
      </c>
    </row>
    <row r="25" spans="1:23">
      <c r="A25" s="4" t="s">
        <v>0</v>
      </c>
      <c r="B25" s="4" t="s">
        <v>1</v>
      </c>
      <c r="C25" s="4" t="s">
        <v>2</v>
      </c>
      <c r="D25" s="4" t="s">
        <v>3</v>
      </c>
      <c r="E25" s="4" t="s">
        <v>4</v>
      </c>
      <c r="F25" s="4" t="s">
        <v>5</v>
      </c>
      <c r="G25" s="4" t="s">
        <v>6</v>
      </c>
      <c r="H25" s="4" t="s">
        <v>7</v>
      </c>
      <c r="I25" s="4" t="s">
        <v>8</v>
      </c>
      <c r="J25" s="4" t="s">
        <v>9</v>
      </c>
      <c r="K25" s="4" t="s">
        <v>10</v>
      </c>
      <c r="L25" s="4" t="s">
        <v>11</v>
      </c>
      <c r="M25" s="4" t="s">
        <v>12</v>
      </c>
      <c r="N25" s="4" t="s">
        <v>20</v>
      </c>
      <c r="O25" s="4" t="s">
        <v>21</v>
      </c>
      <c r="P25" s="4" t="s">
        <v>22</v>
      </c>
      <c r="Q25" s="4" t="s">
        <v>23</v>
      </c>
      <c r="R25" s="4" t="s">
        <v>24</v>
      </c>
      <c r="S25" s="4" t="s">
        <v>25</v>
      </c>
      <c r="T25" s="4" t="s">
        <v>19</v>
      </c>
      <c r="U25" s="4" t="s">
        <v>26</v>
      </c>
      <c r="V25" s="4" t="s">
        <v>69</v>
      </c>
      <c r="W25" s="4" t="s">
        <v>70</v>
      </c>
    </row>
    <row r="26" spans="1:23">
      <c r="A26" s="4">
        <v>0.78200000000000003</v>
      </c>
      <c r="B26" s="3">
        <v>0.87692307692307703</v>
      </c>
      <c r="C26" s="3">
        <v>0.80508474576271205</v>
      </c>
      <c r="D26" s="3">
        <v>0.83946980854197295</v>
      </c>
      <c r="E26" s="3">
        <v>0.72602739726027399</v>
      </c>
      <c r="F26" s="3">
        <v>0.80508474576271205</v>
      </c>
      <c r="G26" s="3">
        <v>0.84023650982212805</v>
      </c>
      <c r="H26" s="3">
        <v>0.76453487987144897</v>
      </c>
      <c r="I26" s="3">
        <v>0.50629493773223899</v>
      </c>
      <c r="J26" s="3">
        <v>285</v>
      </c>
      <c r="K26" s="3">
        <v>40</v>
      </c>
      <c r="L26" s="3">
        <v>106</v>
      </c>
      <c r="M26" s="3">
        <v>69</v>
      </c>
      <c r="N26" s="3">
        <v>0.372</v>
      </c>
      <c r="O26" s="3">
        <v>2.2000000000000002</v>
      </c>
      <c r="P26" s="3">
        <v>698.63649999999996</v>
      </c>
      <c r="Q26" s="3">
        <v>4986</v>
      </c>
      <c r="R26" s="3">
        <v>76.887305343091398</v>
      </c>
      <c r="S26" s="3">
        <v>347</v>
      </c>
      <c r="T26" s="3">
        <v>65</v>
      </c>
      <c r="U26" s="3">
        <v>18044</v>
      </c>
      <c r="V26" s="3">
        <v>625</v>
      </c>
      <c r="W26" s="3">
        <v>1375</v>
      </c>
    </row>
    <row r="31" spans="1:23">
      <c r="A31" t="s">
        <v>72</v>
      </c>
    </row>
    <row r="33" spans="1:23">
      <c r="A33" t="s">
        <v>75</v>
      </c>
    </row>
    <row r="34" spans="1:23">
      <c r="A34" s="4" t="s">
        <v>0</v>
      </c>
      <c r="B34" s="4" t="s">
        <v>1</v>
      </c>
      <c r="C34" s="4" t="s">
        <v>2</v>
      </c>
      <c r="D34" s="4" t="s">
        <v>3</v>
      </c>
      <c r="E34" s="4" t="s">
        <v>4</v>
      </c>
      <c r="F34" s="4" t="s">
        <v>5</v>
      </c>
      <c r="G34" s="4" t="s">
        <v>6</v>
      </c>
      <c r="H34" s="4" t="s">
        <v>7</v>
      </c>
      <c r="I34" s="4" t="s">
        <v>8</v>
      </c>
      <c r="J34" s="4" t="s">
        <v>9</v>
      </c>
      <c r="K34" s="4" t="s">
        <v>10</v>
      </c>
      <c r="L34" s="4" t="s">
        <v>11</v>
      </c>
      <c r="M34" s="4" t="s">
        <v>12</v>
      </c>
      <c r="N34" s="4" t="s">
        <v>20</v>
      </c>
      <c r="O34" s="4" t="s">
        <v>21</v>
      </c>
      <c r="P34" s="4" t="s">
        <v>22</v>
      </c>
      <c r="Q34" s="4" t="s">
        <v>23</v>
      </c>
      <c r="R34" s="4" t="s">
        <v>24</v>
      </c>
      <c r="S34" s="4" t="s">
        <v>25</v>
      </c>
      <c r="T34" s="4" t="s">
        <v>19</v>
      </c>
      <c r="U34" s="4" t="s">
        <v>26</v>
      </c>
      <c r="V34" s="4" t="s">
        <v>69</v>
      </c>
      <c r="W34" s="4" t="s">
        <v>70</v>
      </c>
    </row>
    <row r="35" spans="1:23">
      <c r="A35" s="4">
        <v>0.85399999999999998</v>
      </c>
      <c r="B35" s="3">
        <v>0.85887096774193605</v>
      </c>
      <c r="C35" s="3">
        <v>0.84860557768924305</v>
      </c>
      <c r="D35" s="3">
        <v>0.85370741482965895</v>
      </c>
      <c r="E35" s="3">
        <v>0.85943775100401598</v>
      </c>
      <c r="F35" s="3">
        <v>0.84860557768924305</v>
      </c>
      <c r="G35" s="3">
        <v>0.85372284363320405</v>
      </c>
      <c r="H35" s="3">
        <v>0.85400449013966395</v>
      </c>
      <c r="I35" s="3">
        <v>0.70806032261683405</v>
      </c>
      <c r="J35" s="3">
        <v>213</v>
      </c>
      <c r="K35" s="3">
        <v>35</v>
      </c>
      <c r="L35" s="3">
        <v>214</v>
      </c>
      <c r="M35" s="3">
        <v>38</v>
      </c>
      <c r="N35" s="3">
        <v>0.438</v>
      </c>
      <c r="O35" s="3">
        <v>1.12879191059074</v>
      </c>
      <c r="P35" s="3">
        <v>435.166</v>
      </c>
      <c r="Q35" s="3">
        <v>1014</v>
      </c>
      <c r="R35" s="3">
        <v>88.179533941236102</v>
      </c>
      <c r="S35" s="3">
        <v>189</v>
      </c>
      <c r="T35" s="3">
        <v>23</v>
      </c>
      <c r="U35" s="3">
        <v>26640</v>
      </c>
      <c r="V35" s="3">
        <v>2121</v>
      </c>
      <c r="W35" s="3">
        <v>1879</v>
      </c>
    </row>
    <row r="39" spans="1:23">
      <c r="A39" t="s">
        <v>80</v>
      </c>
    </row>
    <row r="40" spans="1:23">
      <c r="A40" s="4" t="s">
        <v>0</v>
      </c>
      <c r="B40" s="4" t="s">
        <v>1</v>
      </c>
      <c r="C40" s="4" t="s">
        <v>2</v>
      </c>
      <c r="D40" s="4" t="s">
        <v>3</v>
      </c>
      <c r="E40" s="4" t="s">
        <v>4</v>
      </c>
      <c r="F40" s="4" t="s">
        <v>5</v>
      </c>
      <c r="G40" s="4" t="s">
        <v>6</v>
      </c>
      <c r="H40" s="4" t="s">
        <v>7</v>
      </c>
      <c r="I40" s="4" t="s">
        <v>8</v>
      </c>
      <c r="J40" s="4" t="s">
        <v>9</v>
      </c>
      <c r="K40" s="4" t="s">
        <v>10</v>
      </c>
      <c r="L40" s="4" t="s">
        <v>11</v>
      </c>
      <c r="M40" s="4" t="s">
        <v>12</v>
      </c>
      <c r="N40" s="4" t="s">
        <v>20</v>
      </c>
      <c r="O40" s="4" t="s">
        <v>21</v>
      </c>
      <c r="P40" s="4" t="s">
        <v>22</v>
      </c>
      <c r="Q40" s="4" t="s">
        <v>23</v>
      </c>
      <c r="R40" s="4" t="s">
        <v>24</v>
      </c>
      <c r="S40" s="4" t="s">
        <v>25</v>
      </c>
      <c r="T40" s="4" t="s">
        <v>19</v>
      </c>
      <c r="U40" s="4" t="s">
        <v>26</v>
      </c>
      <c r="V40" s="4" t="s">
        <v>69</v>
      </c>
      <c r="W40" s="4" t="s">
        <v>70</v>
      </c>
    </row>
    <row r="41" spans="1:23">
      <c r="A41" s="4">
        <v>0.84799999999999998</v>
      </c>
      <c r="B41" s="3">
        <v>0.87878787878787901</v>
      </c>
      <c r="C41" s="3">
        <v>0.80876494023904399</v>
      </c>
      <c r="D41" s="3">
        <v>0.84232365145228205</v>
      </c>
      <c r="E41" s="3">
        <v>0.88755020080321301</v>
      </c>
      <c r="F41" s="3">
        <v>0.80876494023904399</v>
      </c>
      <c r="G41" s="3">
        <v>0.84304971755565805</v>
      </c>
      <c r="H41" s="3">
        <v>0.84724228241499</v>
      </c>
      <c r="I41" s="3">
        <v>0.69832926608326495</v>
      </c>
      <c r="J41" s="3">
        <v>203</v>
      </c>
      <c r="K41" s="3">
        <v>28</v>
      </c>
      <c r="L41" s="3">
        <v>221</v>
      </c>
      <c r="M41" s="3">
        <v>48</v>
      </c>
      <c r="N41" s="3">
        <v>0.438</v>
      </c>
      <c r="O41" s="3">
        <v>1.12879191059074</v>
      </c>
      <c r="P41" s="3">
        <v>435.166</v>
      </c>
      <c r="Q41" s="3">
        <v>1014</v>
      </c>
      <c r="R41" s="3">
        <v>88.179533941236102</v>
      </c>
      <c r="S41" s="3">
        <v>189</v>
      </c>
      <c r="T41" s="3">
        <v>23</v>
      </c>
      <c r="U41" s="3">
        <v>26640</v>
      </c>
      <c r="V41" s="3">
        <v>2121</v>
      </c>
      <c r="W41" s="3">
        <v>1879</v>
      </c>
    </row>
    <row r="46" spans="1:23">
      <c r="A46" t="s">
        <v>73</v>
      </c>
    </row>
    <row r="48" spans="1:23">
      <c r="A48" t="s">
        <v>75</v>
      </c>
    </row>
    <row r="50" spans="1:23">
      <c r="A50" s="4" t="s">
        <v>0</v>
      </c>
      <c r="B50" s="4" t="s">
        <v>1</v>
      </c>
      <c r="C50" s="4" t="s">
        <v>2</v>
      </c>
      <c r="D50" s="4" t="s">
        <v>3</v>
      </c>
      <c r="E50" s="4" t="s">
        <v>4</v>
      </c>
      <c r="F50" s="4" t="s">
        <v>5</v>
      </c>
      <c r="G50" s="4" t="s">
        <v>6</v>
      </c>
      <c r="H50" s="4" t="s">
        <v>7</v>
      </c>
      <c r="I50" s="4" t="s">
        <v>8</v>
      </c>
      <c r="J50" s="4" t="s">
        <v>9</v>
      </c>
      <c r="K50" s="4" t="s">
        <v>10</v>
      </c>
      <c r="L50" s="4" t="s">
        <v>11</v>
      </c>
      <c r="M50" s="4" t="s">
        <v>12</v>
      </c>
      <c r="N50" s="4" t="s">
        <v>20</v>
      </c>
      <c r="O50" s="4" t="s">
        <v>21</v>
      </c>
      <c r="P50" s="4" t="s">
        <v>22</v>
      </c>
      <c r="Q50" s="4" t="s">
        <v>23</v>
      </c>
      <c r="R50" s="4" t="s">
        <v>24</v>
      </c>
      <c r="S50" s="4" t="s">
        <v>25</v>
      </c>
      <c r="T50" s="4" t="s">
        <v>19</v>
      </c>
      <c r="U50" s="4" t="s">
        <v>26</v>
      </c>
      <c r="V50" s="4" t="s">
        <v>69</v>
      </c>
      <c r="W50" s="4" t="s">
        <v>70</v>
      </c>
    </row>
    <row r="51" spans="1:23">
      <c r="A51" s="4">
        <v>0.84461538461538499</v>
      </c>
      <c r="B51" s="3">
        <v>0.82692307692307698</v>
      </c>
      <c r="C51" s="3">
        <v>0.84590163934426199</v>
      </c>
      <c r="D51" s="3">
        <v>0.83630470016207503</v>
      </c>
      <c r="E51" s="3">
        <v>0.84347826086956501</v>
      </c>
      <c r="F51" s="3">
        <v>0.84590163934426199</v>
      </c>
      <c r="G51" s="3">
        <v>0.836358527415625</v>
      </c>
      <c r="H51" s="3">
        <v>0.84468908103562701</v>
      </c>
      <c r="I51" s="3">
        <v>0.68862444742033002</v>
      </c>
      <c r="J51" s="3">
        <v>516</v>
      </c>
      <c r="K51" s="3">
        <v>108</v>
      </c>
      <c r="L51" s="3">
        <v>582</v>
      </c>
      <c r="M51" s="3">
        <v>94</v>
      </c>
      <c r="N51" s="3">
        <v>0.33224999999999999</v>
      </c>
      <c r="O51" s="3">
        <v>1.06398348813209</v>
      </c>
      <c r="P51" s="3">
        <v>1312.29575</v>
      </c>
      <c r="Q51" s="3">
        <v>7164</v>
      </c>
      <c r="R51" s="3">
        <v>122.07970138146</v>
      </c>
      <c r="S51" s="3">
        <v>351</v>
      </c>
      <c r="T51" s="3">
        <v>82</v>
      </c>
      <c r="U51" s="3">
        <v>50487</v>
      </c>
      <c r="V51" s="3">
        <v>2062</v>
      </c>
      <c r="W51" s="3">
        <v>1938</v>
      </c>
    </row>
    <row r="55" spans="1:23">
      <c r="A55" t="s">
        <v>80</v>
      </c>
    </row>
    <row r="57" spans="1:23">
      <c r="A57" s="4" t="s">
        <v>0</v>
      </c>
      <c r="B57" s="4" t="s">
        <v>1</v>
      </c>
      <c r="C57" s="4" t="s">
        <v>2</v>
      </c>
      <c r="D57" s="4" t="s">
        <v>3</v>
      </c>
      <c r="E57" s="4" t="s">
        <v>4</v>
      </c>
      <c r="F57" s="4" t="s">
        <v>5</v>
      </c>
      <c r="G57" s="4" t="s">
        <v>6</v>
      </c>
      <c r="H57" s="4" t="s">
        <v>7</v>
      </c>
      <c r="I57" s="4" t="s">
        <v>8</v>
      </c>
      <c r="J57" s="4" t="s">
        <v>9</v>
      </c>
      <c r="K57" s="4" t="s">
        <v>10</v>
      </c>
      <c r="L57" s="4" t="s">
        <v>11</v>
      </c>
      <c r="M57" s="4" t="s">
        <v>12</v>
      </c>
      <c r="N57" s="4" t="s">
        <v>20</v>
      </c>
      <c r="O57" s="4" t="s">
        <v>21</v>
      </c>
      <c r="P57" s="4" t="s">
        <v>22</v>
      </c>
      <c r="Q57" s="4" t="s">
        <v>23</v>
      </c>
      <c r="R57" s="4" t="s">
        <v>24</v>
      </c>
      <c r="S57" s="4" t="s">
        <v>25</v>
      </c>
      <c r="T57" s="4" t="s">
        <v>19</v>
      </c>
      <c r="U57" s="4" t="s">
        <v>26</v>
      </c>
      <c r="V57" s="4" t="s">
        <v>69</v>
      </c>
      <c r="W57" s="4" t="s">
        <v>70</v>
      </c>
    </row>
    <row r="58" spans="1:23">
      <c r="A58" s="4">
        <v>0.83846153846153904</v>
      </c>
      <c r="B58" s="3">
        <v>0.80487804878048796</v>
      </c>
      <c r="C58" s="3">
        <v>0.86557377049180295</v>
      </c>
      <c r="D58" s="3">
        <v>0.83412322274881501</v>
      </c>
      <c r="E58" s="3">
        <v>0.81449275362318796</v>
      </c>
      <c r="F58" s="3">
        <v>0.86557377049180295</v>
      </c>
      <c r="G58" s="3">
        <v>0.83467438409778305</v>
      </c>
      <c r="H58" s="3">
        <v>0.83964490339182896</v>
      </c>
      <c r="I58" s="3">
        <v>0.67880652293350796</v>
      </c>
      <c r="J58" s="3">
        <v>528</v>
      </c>
      <c r="K58" s="3">
        <v>128</v>
      </c>
      <c r="L58" s="3">
        <v>562</v>
      </c>
      <c r="M58" s="3">
        <v>82</v>
      </c>
      <c r="N58" s="3">
        <v>0.333666666666667</v>
      </c>
      <c r="O58" s="3">
        <v>1.1037868162692801</v>
      </c>
      <c r="P58" s="3">
        <v>1327.5166666666701</v>
      </c>
      <c r="Q58" s="3">
        <v>6005</v>
      </c>
      <c r="R58" s="3">
        <v>121.586017401923</v>
      </c>
      <c r="S58" s="3">
        <v>351</v>
      </c>
      <c r="T58" s="3">
        <v>82</v>
      </c>
      <c r="U58" s="3">
        <v>43452</v>
      </c>
      <c r="V58" s="3">
        <v>1574</v>
      </c>
      <c r="W58" s="3">
        <v>1426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339BFD-2F99-9B42-924C-474AEA532F45}">
  <dimension ref="A2:Y142"/>
  <sheetViews>
    <sheetView topLeftCell="A123" workbookViewId="0">
      <selection activeCell="L142" sqref="L142:X142"/>
    </sheetView>
  </sheetViews>
  <sheetFormatPr baseColWidth="10" defaultRowHeight="16"/>
  <sheetData>
    <row r="2" spans="1:13" ht="24">
      <c r="H2" s="13" t="s">
        <v>79</v>
      </c>
      <c r="I2" s="13"/>
      <c r="J2" s="13"/>
    </row>
    <row r="4" spans="1:13">
      <c r="A4" t="s">
        <v>94</v>
      </c>
    </row>
    <row r="7" spans="1:13">
      <c r="A7" t="s">
        <v>81</v>
      </c>
      <c r="M7" t="s">
        <v>82</v>
      </c>
    </row>
    <row r="27" spans="1:25">
      <c r="A27" s="4" t="s">
        <v>0</v>
      </c>
      <c r="B27" s="4" t="s">
        <v>1</v>
      </c>
      <c r="C27" s="4" t="s">
        <v>2</v>
      </c>
      <c r="D27" s="4" t="s">
        <v>3</v>
      </c>
      <c r="E27" s="4" t="s">
        <v>4</v>
      </c>
      <c r="F27" s="4" t="s">
        <v>5</v>
      </c>
      <c r="G27" s="4" t="s">
        <v>6</v>
      </c>
      <c r="H27" s="4" t="s">
        <v>7</v>
      </c>
      <c r="I27" s="4" t="s">
        <v>8</v>
      </c>
    </row>
    <row r="28" spans="1:25">
      <c r="A28" s="4">
        <v>0.99039999999999995</v>
      </c>
      <c r="B28" s="3">
        <v>0.97599999999999998</v>
      </c>
      <c r="C28" s="3">
        <v>0.97599999999999998</v>
      </c>
      <c r="D28" s="3">
        <v>0.97599999999999998</v>
      </c>
      <c r="E28" s="3">
        <v>0.99399999999999999</v>
      </c>
      <c r="F28" s="3">
        <v>0.97599999999999998</v>
      </c>
      <c r="G28" s="3">
        <v>0.97599999999999998</v>
      </c>
      <c r="H28" s="3">
        <v>0.98495888239052898</v>
      </c>
      <c r="I28" s="3">
        <v>0.97</v>
      </c>
      <c r="M28" s="4" t="s">
        <v>0</v>
      </c>
      <c r="N28" s="4" t="s">
        <v>1</v>
      </c>
      <c r="O28" s="4" t="s">
        <v>2</v>
      </c>
      <c r="P28" s="4" t="s">
        <v>3</v>
      </c>
      <c r="Q28" s="4" t="s">
        <v>4</v>
      </c>
      <c r="R28" s="4" t="s">
        <v>5</v>
      </c>
      <c r="S28" s="4" t="s">
        <v>6</v>
      </c>
      <c r="T28" s="4" t="s">
        <v>7</v>
      </c>
      <c r="U28" s="4" t="s">
        <v>8</v>
      </c>
    </row>
    <row r="29" spans="1:25">
      <c r="M29" s="4">
        <v>0.98613333333333297</v>
      </c>
      <c r="N29" s="3">
        <v>0.96533333333333304</v>
      </c>
      <c r="O29" s="3">
        <v>0.96533333333333304</v>
      </c>
      <c r="P29" s="3">
        <v>0.96533333333333304</v>
      </c>
      <c r="Q29" s="3">
        <v>0.99133333333333296</v>
      </c>
      <c r="R29" s="3">
        <v>0.96533333333333304</v>
      </c>
      <c r="S29" s="3">
        <v>0.96533333333333304</v>
      </c>
      <c r="T29" s="3">
        <v>0.97824695814048501</v>
      </c>
      <c r="U29" s="3">
        <v>0.956666666666667</v>
      </c>
      <c r="V29" s="3">
        <v>362</v>
      </c>
      <c r="W29" s="3">
        <v>13</v>
      </c>
      <c r="X29" s="3">
        <v>1487</v>
      </c>
      <c r="Y29" s="3">
        <v>13</v>
      </c>
    </row>
    <row r="30" spans="1:25">
      <c r="A30" t="s">
        <v>95</v>
      </c>
    </row>
    <row r="32" spans="1:25">
      <c r="A32" t="s">
        <v>81</v>
      </c>
      <c r="M32" t="s">
        <v>82</v>
      </c>
    </row>
    <row r="52" spans="1:20">
      <c r="A52" s="4" t="s">
        <v>0</v>
      </c>
      <c r="B52" s="4" t="s">
        <v>1</v>
      </c>
      <c r="C52" s="4" t="s">
        <v>2</v>
      </c>
      <c r="D52" s="4" t="s">
        <v>3</v>
      </c>
      <c r="E52" s="4" t="s">
        <v>4</v>
      </c>
      <c r="F52" s="4" t="s">
        <v>5</v>
      </c>
      <c r="G52" s="4" t="s">
        <v>6</v>
      </c>
      <c r="H52" s="4" t="s">
        <v>7</v>
      </c>
      <c r="I52" s="4" t="s">
        <v>8</v>
      </c>
    </row>
    <row r="53" spans="1:20">
      <c r="L53" s="4" t="s">
        <v>0</v>
      </c>
      <c r="M53" s="4" t="s">
        <v>1</v>
      </c>
      <c r="N53" s="4" t="s">
        <v>2</v>
      </c>
      <c r="O53" s="4" t="s">
        <v>3</v>
      </c>
      <c r="P53" s="4" t="s">
        <v>4</v>
      </c>
      <c r="Q53" s="4" t="s">
        <v>5</v>
      </c>
      <c r="R53" s="4" t="s">
        <v>6</v>
      </c>
      <c r="S53" s="4" t="s">
        <v>7</v>
      </c>
      <c r="T53" s="4" t="s">
        <v>8</v>
      </c>
    </row>
    <row r="55" spans="1:20">
      <c r="A55" t="s">
        <v>96</v>
      </c>
    </row>
    <row r="57" spans="1:20">
      <c r="A57" t="s">
        <v>81</v>
      </c>
      <c r="K57" t="s">
        <v>91</v>
      </c>
    </row>
    <row r="59" spans="1:20" ht="18">
      <c r="P59" s="15"/>
    </row>
    <row r="82" spans="1:24">
      <c r="A82" s="4" t="s">
        <v>0</v>
      </c>
      <c r="B82" s="4" t="s">
        <v>1</v>
      </c>
      <c r="C82" s="4" t="s">
        <v>2</v>
      </c>
      <c r="D82" s="4" t="s">
        <v>3</v>
      </c>
      <c r="E82" s="4" t="s">
        <v>4</v>
      </c>
      <c r="F82" s="4" t="s">
        <v>5</v>
      </c>
      <c r="G82" s="4" t="s">
        <v>6</v>
      </c>
      <c r="H82" s="4" t="s">
        <v>7</v>
      </c>
      <c r="I82" s="4" t="s">
        <v>8</v>
      </c>
    </row>
    <row r="83" spans="1:24">
      <c r="A83" s="4">
        <v>0.99314755596162596</v>
      </c>
      <c r="B83" s="3">
        <v>0.97259022384650495</v>
      </c>
      <c r="C83" s="3">
        <v>0.97259022384650495</v>
      </c>
      <c r="D83" s="3">
        <v>0.97259022384650495</v>
      </c>
      <c r="E83" s="3">
        <v>0.99608431769235795</v>
      </c>
      <c r="F83" s="3">
        <v>0.97259022384650495</v>
      </c>
      <c r="G83" s="3">
        <v>0.97259022384650495</v>
      </c>
      <c r="H83" s="3">
        <v>0.98426717384783502</v>
      </c>
      <c r="I83" s="3">
        <v>0.96867454153886301</v>
      </c>
    </row>
    <row r="84" spans="1:24">
      <c r="L84" s="4" t="s">
        <v>0</v>
      </c>
      <c r="M84" s="4" t="s">
        <v>1</v>
      </c>
      <c r="N84" s="4" t="s">
        <v>2</v>
      </c>
      <c r="O84" s="4" t="s">
        <v>3</v>
      </c>
      <c r="P84" s="4" t="s">
        <v>4</v>
      </c>
      <c r="Q84" s="4" t="s">
        <v>5</v>
      </c>
      <c r="R84" s="4" t="s">
        <v>6</v>
      </c>
      <c r="S84" s="4" t="s">
        <v>7</v>
      </c>
      <c r="T84" s="4" t="s">
        <v>8</v>
      </c>
    </row>
    <row r="85" spans="1:24">
      <c r="L85" s="4">
        <v>0.99004267425320103</v>
      </c>
      <c r="M85" s="3">
        <v>0.960170697012802</v>
      </c>
      <c r="N85" s="3">
        <v>0.960170697012802</v>
      </c>
      <c r="O85" s="3">
        <v>0.960170697012802</v>
      </c>
      <c r="P85" s="3">
        <v>0.994310099573257</v>
      </c>
      <c r="Q85" s="3">
        <v>0.960170697012802</v>
      </c>
      <c r="R85" s="3">
        <v>0.960170697012802</v>
      </c>
      <c r="S85" s="3">
        <v>0.97709130655948595</v>
      </c>
      <c r="T85" s="3">
        <v>0.95448079658606</v>
      </c>
      <c r="U85" s="3">
        <v>2025</v>
      </c>
      <c r="V85" s="3">
        <v>84</v>
      </c>
      <c r="W85" s="3">
        <v>14679</v>
      </c>
      <c r="X85" s="3">
        <v>84</v>
      </c>
    </row>
    <row r="86" spans="1:24">
      <c r="A86" t="s">
        <v>97</v>
      </c>
    </row>
    <row r="88" spans="1:24">
      <c r="A88" t="s">
        <v>81</v>
      </c>
      <c r="K88" t="s">
        <v>91</v>
      </c>
    </row>
    <row r="113" spans="1:20">
      <c r="A113" s="4" t="s">
        <v>0</v>
      </c>
      <c r="B113" s="4" t="s">
        <v>1</v>
      </c>
      <c r="C113" s="4" t="s">
        <v>2</v>
      </c>
      <c r="D113" s="4" t="s">
        <v>3</v>
      </c>
      <c r="E113" s="4" t="s">
        <v>4</v>
      </c>
      <c r="F113" s="4" t="s">
        <v>5</v>
      </c>
      <c r="G113" s="4" t="s">
        <v>6</v>
      </c>
      <c r="H113" s="4" t="s">
        <v>7</v>
      </c>
      <c r="I113" s="4" t="s">
        <v>8</v>
      </c>
      <c r="L113" s="4" t="s">
        <v>0</v>
      </c>
      <c r="M113" s="4" t="s">
        <v>1</v>
      </c>
      <c r="N113" s="4" t="s">
        <v>2</v>
      </c>
      <c r="O113" s="4" t="s">
        <v>3</v>
      </c>
      <c r="P113" s="4" t="s">
        <v>4</v>
      </c>
      <c r="Q113" s="4" t="s">
        <v>5</v>
      </c>
      <c r="R113" s="4" t="s">
        <v>6</v>
      </c>
      <c r="S113" s="4" t="s">
        <v>7</v>
      </c>
      <c r="T113" s="4" t="s">
        <v>8</v>
      </c>
    </row>
    <row r="116" spans="1:20">
      <c r="A116" t="s">
        <v>98</v>
      </c>
    </row>
    <row r="118" spans="1:20">
      <c r="A118" t="s">
        <v>100</v>
      </c>
      <c r="K118" t="s">
        <v>102</v>
      </c>
    </row>
    <row r="141" spans="1:24">
      <c r="A141" s="4" t="s">
        <v>0</v>
      </c>
      <c r="B141" s="4" t="s">
        <v>1</v>
      </c>
      <c r="C141" s="4" t="s">
        <v>2</v>
      </c>
      <c r="D141" s="4" t="s">
        <v>3</v>
      </c>
      <c r="E141" s="4" t="s">
        <v>4</v>
      </c>
      <c r="F141" s="4" t="s">
        <v>5</v>
      </c>
      <c r="G141" s="4" t="s">
        <v>6</v>
      </c>
      <c r="H141" s="4" t="s">
        <v>7</v>
      </c>
      <c r="I141" s="4" t="s">
        <v>8</v>
      </c>
      <c r="L141" s="4" t="s">
        <v>0</v>
      </c>
      <c r="M141" s="4" t="s">
        <v>1</v>
      </c>
      <c r="N141" s="4" t="s">
        <v>2</v>
      </c>
      <c r="O141" s="4" t="s">
        <v>3</v>
      </c>
      <c r="P141" s="4" t="s">
        <v>4</v>
      </c>
      <c r="Q141" s="4" t="s">
        <v>5</v>
      </c>
      <c r="R141" s="4" t="s">
        <v>6</v>
      </c>
      <c r="S141" s="4" t="s">
        <v>7</v>
      </c>
      <c r="T141" s="4" t="s">
        <v>8</v>
      </c>
    </row>
    <row r="142" spans="1:24">
      <c r="A142" s="4">
        <v>0.84493333333333298</v>
      </c>
      <c r="B142" s="3">
        <v>0.61233333333333295</v>
      </c>
      <c r="C142" s="3">
        <v>0.61233333333333295</v>
      </c>
      <c r="D142" s="3">
        <v>0.61233333333333295</v>
      </c>
      <c r="E142" s="3">
        <v>0.90308333333333302</v>
      </c>
      <c r="F142" s="3">
        <v>0.61233333333333295</v>
      </c>
      <c r="G142" s="3">
        <v>0.61233333333333295</v>
      </c>
      <c r="H142" s="3">
        <v>0.74363164791298197</v>
      </c>
      <c r="I142" s="3">
        <v>0.51541666666666697</v>
      </c>
      <c r="J142" s="3"/>
      <c r="K142" s="3"/>
      <c r="L142" s="4">
        <v>0.843733333333333</v>
      </c>
      <c r="M142" s="3">
        <v>0.60933333333333295</v>
      </c>
      <c r="N142" s="3">
        <v>0.60933333333333295</v>
      </c>
      <c r="O142" s="3">
        <v>0.60933333333333295</v>
      </c>
      <c r="P142" s="3">
        <v>0.90233333333333299</v>
      </c>
      <c r="Q142" s="3">
        <v>0.60933333333333295</v>
      </c>
      <c r="R142" s="3">
        <v>0.60933333333333295</v>
      </c>
      <c r="S142" s="3">
        <v>0.74149968157631596</v>
      </c>
      <c r="T142" s="3">
        <v>0.51166666666666705</v>
      </c>
      <c r="U142" s="3">
        <v>1828</v>
      </c>
      <c r="V142" s="3">
        <v>1172</v>
      </c>
      <c r="W142" s="3">
        <v>10828</v>
      </c>
      <c r="X142" s="3">
        <v>1172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BDB2A-CF8B-3D43-B320-25B9724CF88C}">
  <dimension ref="A1:O79"/>
  <sheetViews>
    <sheetView topLeftCell="A34" workbookViewId="0">
      <selection activeCell="B49" sqref="B49"/>
    </sheetView>
  </sheetViews>
  <sheetFormatPr baseColWidth="10" defaultRowHeight="16"/>
  <cols>
    <col min="1" max="1" width="26.6640625" customWidth="1"/>
    <col min="11" max="11" width="16.1640625" customWidth="1"/>
  </cols>
  <sheetData>
    <row r="1" spans="1:13" s="19" customFormat="1" ht="24">
      <c r="A1" s="19" t="s">
        <v>109</v>
      </c>
      <c r="K1" s="19" t="s">
        <v>111</v>
      </c>
    </row>
    <row r="2" spans="1:13">
      <c r="A2" t="s">
        <v>112</v>
      </c>
      <c r="B2" t="s">
        <v>114</v>
      </c>
      <c r="K2" t="s">
        <v>113</v>
      </c>
      <c r="M2" t="s">
        <v>115</v>
      </c>
    </row>
    <row r="3" spans="1:13" s="18" customFormat="1">
      <c r="A3" s="18" t="s">
        <v>107</v>
      </c>
      <c r="B3" s="18" t="s">
        <v>103</v>
      </c>
      <c r="E3" s="18" t="s">
        <v>105</v>
      </c>
      <c r="K3" s="18" t="s">
        <v>107</v>
      </c>
      <c r="L3" s="18" t="s">
        <v>103</v>
      </c>
    </row>
    <row r="4" spans="1:13">
      <c r="A4" t="s">
        <v>104</v>
      </c>
      <c r="K4" t="s">
        <v>104</v>
      </c>
    </row>
    <row r="5" spans="1:13">
      <c r="A5">
        <v>0.5</v>
      </c>
      <c r="B5">
        <v>0.47799999999999998</v>
      </c>
      <c r="D5" t="s">
        <v>110</v>
      </c>
      <c r="K5">
        <v>0.5</v>
      </c>
      <c r="L5">
        <v>0.48099999999999998</v>
      </c>
    </row>
    <row r="6" spans="1:13">
      <c r="A6">
        <v>1</v>
      </c>
      <c r="B6">
        <v>0.47499999999999998</v>
      </c>
      <c r="K6">
        <v>1</v>
      </c>
      <c r="L6">
        <v>0.47399999999999998</v>
      </c>
    </row>
    <row r="7" spans="1:13">
      <c r="A7">
        <v>4</v>
      </c>
      <c r="B7">
        <v>0.371</v>
      </c>
      <c r="K7">
        <v>4</v>
      </c>
      <c r="L7">
        <v>0.46200000000000002</v>
      </c>
    </row>
    <row r="8" spans="1:13">
      <c r="A8">
        <v>8</v>
      </c>
      <c r="B8">
        <v>0.32</v>
      </c>
      <c r="K8">
        <v>8</v>
      </c>
      <c r="L8">
        <v>0.45700000000000002</v>
      </c>
    </row>
    <row r="9" spans="1:13">
      <c r="A9">
        <v>20</v>
      </c>
      <c r="B9">
        <v>0.23780000000000001</v>
      </c>
      <c r="K9">
        <v>20</v>
      </c>
      <c r="L9">
        <v>0.26700000000000002</v>
      </c>
    </row>
    <row r="10" spans="1:13">
      <c r="A10">
        <v>25</v>
      </c>
      <c r="B10">
        <v>0.214</v>
      </c>
      <c r="K10">
        <v>25</v>
      </c>
      <c r="L10">
        <v>0.23</v>
      </c>
    </row>
    <row r="11" spans="1:13">
      <c r="A11">
        <v>40</v>
      </c>
      <c r="B11">
        <v>0.218</v>
      </c>
      <c r="K11">
        <v>40</v>
      </c>
      <c r="L11">
        <v>0.182</v>
      </c>
    </row>
    <row r="12" spans="1:13">
      <c r="A12">
        <v>50</v>
      </c>
      <c r="B12">
        <v>0.19500000000000001</v>
      </c>
      <c r="K12">
        <v>50</v>
      </c>
      <c r="L12">
        <v>0.16700000000000001</v>
      </c>
    </row>
    <row r="13" spans="1:13">
      <c r="A13">
        <v>75</v>
      </c>
      <c r="B13">
        <v>0.187</v>
      </c>
      <c r="K13">
        <v>75</v>
      </c>
      <c r="L13">
        <v>0.156</v>
      </c>
    </row>
    <row r="14" spans="1:13">
      <c r="A14">
        <v>100</v>
      </c>
      <c r="B14">
        <v>0.17</v>
      </c>
      <c r="K14">
        <v>100</v>
      </c>
      <c r="L14">
        <v>0.14000000000000001</v>
      </c>
    </row>
    <row r="15" spans="1:13">
      <c r="A15" t="s">
        <v>106</v>
      </c>
      <c r="K15" t="s">
        <v>106</v>
      </c>
    </row>
    <row r="16" spans="1:13">
      <c r="A16">
        <v>0.5</v>
      </c>
      <c r="B16">
        <v>0.51300000000000001</v>
      </c>
      <c r="K16">
        <v>0.5</v>
      </c>
      <c r="L16">
        <v>0.48799999999999999</v>
      </c>
    </row>
    <row r="17" spans="1:12">
      <c r="A17">
        <v>1</v>
      </c>
      <c r="B17">
        <v>0.497</v>
      </c>
      <c r="K17">
        <v>1</v>
      </c>
      <c r="L17">
        <v>0.48</v>
      </c>
    </row>
    <row r="18" spans="1:12">
      <c r="A18">
        <v>4</v>
      </c>
      <c r="B18">
        <v>0.37730000000000002</v>
      </c>
      <c r="K18">
        <v>4</v>
      </c>
      <c r="L18">
        <v>0.498</v>
      </c>
    </row>
    <row r="19" spans="1:12">
      <c r="A19">
        <v>8</v>
      </c>
      <c r="B19">
        <v>0.311</v>
      </c>
      <c r="K19">
        <v>8</v>
      </c>
      <c r="L19">
        <v>0.45200000000000001</v>
      </c>
    </row>
    <row r="20" spans="1:12">
      <c r="A20">
        <v>20</v>
      </c>
      <c r="B20">
        <v>0.249</v>
      </c>
      <c r="K20">
        <v>20</v>
      </c>
      <c r="L20">
        <v>0.29399999999999998</v>
      </c>
    </row>
    <row r="21" spans="1:12">
      <c r="A21">
        <v>25</v>
      </c>
      <c r="B21">
        <v>0.24299999999999999</v>
      </c>
      <c r="K21">
        <v>25</v>
      </c>
      <c r="L21">
        <v>0.23300000000000001</v>
      </c>
    </row>
    <row r="22" spans="1:12">
      <c r="A22">
        <v>40</v>
      </c>
      <c r="B22">
        <v>0.20799999999999999</v>
      </c>
      <c r="K22">
        <v>40</v>
      </c>
      <c r="L22">
        <v>0.19</v>
      </c>
    </row>
    <row r="23" spans="1:12">
      <c r="A23">
        <v>50</v>
      </c>
      <c r="B23">
        <v>0.19700000000000001</v>
      </c>
      <c r="K23">
        <v>50</v>
      </c>
      <c r="L23">
        <v>0.17</v>
      </c>
    </row>
    <row r="24" spans="1:12">
      <c r="A24">
        <v>75</v>
      </c>
      <c r="B24">
        <v>0.19800000000000001</v>
      </c>
      <c r="K24">
        <v>75</v>
      </c>
      <c r="L24">
        <v>0.16400000000000001</v>
      </c>
    </row>
    <row r="25" spans="1:12">
      <c r="A25">
        <v>100</v>
      </c>
      <c r="B25">
        <v>0.17199999999999999</v>
      </c>
      <c r="K25">
        <v>100</v>
      </c>
      <c r="L25">
        <v>0.14599999999999999</v>
      </c>
    </row>
    <row r="27" spans="1:12">
      <c r="A27" t="s">
        <v>108</v>
      </c>
      <c r="K27" t="s">
        <v>108</v>
      </c>
    </row>
    <row r="28" spans="1:12">
      <c r="A28" s="7">
        <v>0.5</v>
      </c>
      <c r="B28">
        <v>0.4884</v>
      </c>
      <c r="K28" s="7">
        <v>0.5</v>
      </c>
      <c r="L28">
        <v>0.52700000000000002</v>
      </c>
    </row>
    <row r="29" spans="1:12">
      <c r="A29" s="7">
        <v>1</v>
      </c>
      <c r="B29">
        <v>0.495</v>
      </c>
      <c r="K29" s="7">
        <v>1</v>
      </c>
      <c r="L29">
        <v>0.47499999999999998</v>
      </c>
    </row>
    <row r="30" spans="1:12">
      <c r="A30" s="7">
        <v>4</v>
      </c>
      <c r="B30">
        <v>0.41599999999999998</v>
      </c>
      <c r="K30" s="7">
        <v>4</v>
      </c>
      <c r="L30">
        <v>0.48899999999999999</v>
      </c>
    </row>
    <row r="31" spans="1:12">
      <c r="A31" s="7">
        <v>8</v>
      </c>
      <c r="B31">
        <v>0.33600000000000002</v>
      </c>
      <c r="K31" s="7">
        <v>8</v>
      </c>
      <c r="L31">
        <v>0.42099999999999999</v>
      </c>
    </row>
    <row r="32" spans="1:12">
      <c r="A32" s="7">
        <v>20</v>
      </c>
      <c r="B32">
        <v>0.26400000000000001</v>
      </c>
      <c r="K32" s="7">
        <v>20</v>
      </c>
      <c r="L32">
        <v>0.31</v>
      </c>
    </row>
    <row r="33" spans="1:15">
      <c r="A33" s="7">
        <v>25</v>
      </c>
      <c r="B33">
        <v>0.24199999999999999</v>
      </c>
      <c r="K33" s="7">
        <v>25</v>
      </c>
      <c r="L33">
        <v>0.26500000000000001</v>
      </c>
    </row>
    <row r="34" spans="1:15">
      <c r="A34" s="7">
        <v>40</v>
      </c>
      <c r="B34">
        <v>0.21560000000000001</v>
      </c>
      <c r="K34" s="7">
        <v>40</v>
      </c>
      <c r="L34">
        <v>0.224</v>
      </c>
    </row>
    <row r="35" spans="1:15">
      <c r="A35" s="7">
        <v>50</v>
      </c>
      <c r="B35">
        <v>0.20799999999999999</v>
      </c>
      <c r="K35" s="7">
        <v>50</v>
      </c>
      <c r="L35">
        <v>0.19900000000000001</v>
      </c>
    </row>
    <row r="36" spans="1:15">
      <c r="A36" s="7">
        <v>75</v>
      </c>
      <c r="B36">
        <v>0.2089</v>
      </c>
      <c r="K36" s="7">
        <v>75</v>
      </c>
      <c r="L36">
        <v>0.17699999999999999</v>
      </c>
    </row>
    <row r="37" spans="1:15">
      <c r="A37" s="7">
        <v>100</v>
      </c>
      <c r="B37">
        <v>0.20399999999999999</v>
      </c>
      <c r="K37" s="7">
        <v>100</v>
      </c>
      <c r="L37">
        <v>0.157</v>
      </c>
    </row>
    <row r="42" spans="1:15" ht="24">
      <c r="A42" s="19" t="s">
        <v>116</v>
      </c>
      <c r="K42" s="19" t="s">
        <v>117</v>
      </c>
    </row>
    <row r="43" spans="1:15" ht="21">
      <c r="F43" s="8" t="s">
        <v>52</v>
      </c>
      <c r="O43" s="8" t="s">
        <v>63</v>
      </c>
    </row>
    <row r="44" spans="1:15">
      <c r="F44" t="s">
        <v>53</v>
      </c>
      <c r="O44" t="s">
        <v>64</v>
      </c>
    </row>
    <row r="45" spans="1:15">
      <c r="A45" s="18" t="s">
        <v>107</v>
      </c>
      <c r="B45" t="s">
        <v>103</v>
      </c>
      <c r="K45" s="18" t="s">
        <v>107</v>
      </c>
      <c r="L45" t="s">
        <v>103</v>
      </c>
    </row>
    <row r="46" spans="1:15">
      <c r="A46" t="s">
        <v>104</v>
      </c>
      <c r="K46" t="s">
        <v>104</v>
      </c>
    </row>
    <row r="47" spans="1:15">
      <c r="A47">
        <v>0.5</v>
      </c>
      <c r="B47">
        <v>0.5</v>
      </c>
      <c r="K47">
        <v>0.5</v>
      </c>
      <c r="L47">
        <v>0.47</v>
      </c>
    </row>
    <row r="48" spans="1:15">
      <c r="A48">
        <v>1</v>
      </c>
      <c r="B48">
        <v>0.49</v>
      </c>
      <c r="K48">
        <v>1</v>
      </c>
    </row>
    <row r="49" spans="1:12">
      <c r="A49">
        <v>4</v>
      </c>
      <c r="B49">
        <v>0.188</v>
      </c>
      <c r="K49">
        <v>4</v>
      </c>
      <c r="L49">
        <v>0.2215</v>
      </c>
    </row>
    <row r="50" spans="1:12">
      <c r="A50">
        <v>8</v>
      </c>
      <c r="B50">
        <v>0.16400000000000001</v>
      </c>
      <c r="K50">
        <v>8</v>
      </c>
      <c r="L50">
        <v>0.1535</v>
      </c>
    </row>
    <row r="51" spans="1:12">
      <c r="A51">
        <v>20</v>
      </c>
      <c r="B51">
        <v>0.11700000000000001</v>
      </c>
      <c r="K51">
        <v>20</v>
      </c>
      <c r="L51">
        <v>6.7000000000000004E-2</v>
      </c>
    </row>
    <row r="52" spans="1:12">
      <c r="A52">
        <v>25</v>
      </c>
      <c r="B52">
        <v>9.9000000000000005E-2</v>
      </c>
      <c r="K52">
        <v>25</v>
      </c>
      <c r="L52">
        <v>5.9499999999999997E-2</v>
      </c>
    </row>
    <row r="53" spans="1:12">
      <c r="A53">
        <v>40</v>
      </c>
      <c r="B53">
        <v>6.2E-2</v>
      </c>
      <c r="K53">
        <v>40</v>
      </c>
      <c r="L53">
        <v>4.5499999999999999E-2</v>
      </c>
    </row>
    <row r="54" spans="1:12">
      <c r="A54">
        <v>50</v>
      </c>
      <c r="B54">
        <v>5.3999999999999999E-2</v>
      </c>
      <c r="K54">
        <v>50</v>
      </c>
      <c r="L54">
        <v>3.5499999999999997E-2</v>
      </c>
    </row>
    <row r="55" spans="1:12">
      <c r="A55">
        <v>75</v>
      </c>
      <c r="B55">
        <v>4.2999999999999997E-2</v>
      </c>
      <c r="K55">
        <v>75</v>
      </c>
      <c r="L55">
        <v>3.2000000000000001E-2</v>
      </c>
    </row>
    <row r="56" spans="1:12">
      <c r="A56">
        <v>100</v>
      </c>
      <c r="B56">
        <v>3.6999999999999998E-2</v>
      </c>
      <c r="K56">
        <v>100</v>
      </c>
      <c r="L56">
        <v>2.4500000000000001E-2</v>
      </c>
    </row>
    <row r="57" spans="1:12">
      <c r="A57" t="s">
        <v>106</v>
      </c>
      <c r="K57" t="s">
        <v>106</v>
      </c>
    </row>
    <row r="58" spans="1:12">
      <c r="A58">
        <v>0.5</v>
      </c>
      <c r="B58">
        <v>0.503</v>
      </c>
      <c r="K58">
        <v>0.5</v>
      </c>
      <c r="L58">
        <v>0.46800000000000003</v>
      </c>
    </row>
    <row r="59" spans="1:12">
      <c r="A59">
        <v>1</v>
      </c>
      <c r="B59">
        <v>0.498</v>
      </c>
      <c r="K59">
        <v>1</v>
      </c>
      <c r="L59">
        <v>0.4965</v>
      </c>
    </row>
    <row r="60" spans="1:12">
      <c r="A60">
        <v>4</v>
      </c>
      <c r="B60">
        <v>0.20200000000000001</v>
      </c>
      <c r="K60">
        <v>4</v>
      </c>
      <c r="L60">
        <v>0.26350000000000001</v>
      </c>
    </row>
    <row r="61" spans="1:12">
      <c r="A61">
        <v>8</v>
      </c>
      <c r="B61">
        <v>0.17899999999999999</v>
      </c>
      <c r="K61">
        <v>8</v>
      </c>
      <c r="L61">
        <v>0.156</v>
      </c>
    </row>
    <row r="62" spans="1:12">
      <c r="A62">
        <v>20</v>
      </c>
      <c r="B62">
        <v>0.124</v>
      </c>
      <c r="K62">
        <v>20</v>
      </c>
      <c r="L62">
        <v>7.4999999999999997E-2</v>
      </c>
    </row>
    <row r="63" spans="1:12">
      <c r="A63">
        <v>25</v>
      </c>
      <c r="B63">
        <v>0.11799999999999999</v>
      </c>
      <c r="K63">
        <v>25</v>
      </c>
      <c r="L63">
        <v>5.8500000000000003E-2</v>
      </c>
    </row>
    <row r="64" spans="1:12">
      <c r="A64">
        <v>40</v>
      </c>
      <c r="B64">
        <v>6.6000000000000003E-2</v>
      </c>
      <c r="K64">
        <v>40</v>
      </c>
      <c r="L64">
        <v>3.6499999999999998E-2</v>
      </c>
    </row>
    <row r="65" spans="1:12">
      <c r="A65">
        <v>50</v>
      </c>
      <c r="B65">
        <v>6.2E-2</v>
      </c>
      <c r="K65">
        <v>50</v>
      </c>
      <c r="L65">
        <v>4.1000000000000002E-2</v>
      </c>
    </row>
    <row r="66" spans="1:12">
      <c r="A66">
        <v>75</v>
      </c>
      <c r="B66">
        <v>5.1999999999999998E-2</v>
      </c>
      <c r="K66">
        <v>75</v>
      </c>
      <c r="L66">
        <v>3.5499999999999997E-2</v>
      </c>
    </row>
    <row r="67" spans="1:12">
      <c r="A67">
        <v>100</v>
      </c>
      <c r="B67">
        <v>3.2000000000000001E-2</v>
      </c>
      <c r="K67">
        <v>100</v>
      </c>
      <c r="L67">
        <v>2.5499999999999998E-2</v>
      </c>
    </row>
    <row r="69" spans="1:12">
      <c r="A69" t="s">
        <v>108</v>
      </c>
      <c r="K69" t="s">
        <v>108</v>
      </c>
    </row>
    <row r="70" spans="1:12">
      <c r="A70" s="7">
        <v>0.5</v>
      </c>
      <c r="B70">
        <v>0.495</v>
      </c>
      <c r="K70" s="7">
        <v>0.5</v>
      </c>
      <c r="L70">
        <v>0.46</v>
      </c>
    </row>
    <row r="71" spans="1:12">
      <c r="A71" s="7">
        <v>1</v>
      </c>
      <c r="B71">
        <v>0.48699999999999999</v>
      </c>
      <c r="K71" s="7">
        <v>1</v>
      </c>
    </row>
    <row r="72" spans="1:12">
      <c r="A72" s="7">
        <v>4</v>
      </c>
      <c r="B72">
        <v>0.24</v>
      </c>
      <c r="K72" s="7">
        <v>4</v>
      </c>
      <c r="L72">
        <v>0.26600000000000001</v>
      </c>
    </row>
    <row r="73" spans="1:12">
      <c r="A73" s="7">
        <v>8</v>
      </c>
      <c r="B73">
        <v>0.17699999999999999</v>
      </c>
      <c r="K73" s="7">
        <v>8</v>
      </c>
      <c r="L73">
        <v>0.16400000000000001</v>
      </c>
    </row>
    <row r="74" spans="1:12">
      <c r="A74" s="7">
        <v>20</v>
      </c>
      <c r="B74">
        <v>0.11600000000000001</v>
      </c>
      <c r="K74" s="7">
        <v>20</v>
      </c>
      <c r="L74">
        <v>7.85E-2</v>
      </c>
    </row>
    <row r="75" spans="1:12">
      <c r="A75" s="7">
        <v>25</v>
      </c>
      <c r="B75">
        <v>0.10299999999999999</v>
      </c>
      <c r="K75" s="7">
        <v>25</v>
      </c>
      <c r="L75">
        <v>6.8000000000000005E-2</v>
      </c>
    </row>
    <row r="76" spans="1:12">
      <c r="A76" s="7">
        <v>40</v>
      </c>
      <c r="B76">
        <v>6.8000000000000005E-2</v>
      </c>
      <c r="K76" s="7">
        <v>40</v>
      </c>
      <c r="L76">
        <v>4.4499999999999998E-2</v>
      </c>
    </row>
    <row r="77" spans="1:12">
      <c r="A77" s="7">
        <v>50</v>
      </c>
      <c r="B77">
        <v>6.2E-2</v>
      </c>
      <c r="K77" s="7">
        <v>50</v>
      </c>
      <c r="L77">
        <v>0.04</v>
      </c>
    </row>
    <row r="78" spans="1:12">
      <c r="A78" s="7">
        <v>75</v>
      </c>
      <c r="B78">
        <v>0.05</v>
      </c>
      <c r="K78" s="7">
        <v>75</v>
      </c>
      <c r="L78">
        <v>2.8000000000000001E-2</v>
      </c>
    </row>
    <row r="79" spans="1:12">
      <c r="A79" s="7">
        <v>100</v>
      </c>
      <c r="B79">
        <v>3.6999999999999998E-2</v>
      </c>
      <c r="K79" s="7">
        <v>100</v>
      </c>
      <c r="L79">
        <v>2.4E-2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7ECBAB-D6EB-3E41-9190-7ECA63760233}">
  <dimension ref="A1:H235"/>
  <sheetViews>
    <sheetView workbookViewId="0">
      <selection activeCell="E235" sqref="E235"/>
    </sheetView>
  </sheetViews>
  <sheetFormatPr baseColWidth="10" defaultRowHeight="16"/>
  <cols>
    <col min="4" max="4" width="13.6640625" customWidth="1"/>
    <col min="5" max="5" width="16" customWidth="1"/>
  </cols>
  <sheetData>
    <row r="1" spans="1:8" s="20" customFormat="1" ht="24">
      <c r="B1" s="20" t="s">
        <v>130</v>
      </c>
      <c r="H1" s="20" t="s">
        <v>127</v>
      </c>
    </row>
    <row r="3" spans="1:8">
      <c r="A3" t="s">
        <v>118</v>
      </c>
    </row>
    <row r="5" spans="1:8">
      <c r="A5" s="4" t="s">
        <v>119</v>
      </c>
      <c r="B5" s="4" t="s">
        <v>120</v>
      </c>
      <c r="C5" s="4" t="s">
        <v>121</v>
      </c>
      <c r="D5" s="4" t="s">
        <v>122</v>
      </c>
      <c r="E5" s="4" t="s">
        <v>123</v>
      </c>
      <c r="F5" s="4" t="s">
        <v>126</v>
      </c>
    </row>
    <row r="6" spans="1:8">
      <c r="A6" s="4" t="s">
        <v>124</v>
      </c>
      <c r="B6" s="3">
        <v>0.59817308187484697</v>
      </c>
      <c r="C6" s="3">
        <v>0.45443382859230003</v>
      </c>
      <c r="D6" s="3">
        <v>0.66714835166931197</v>
      </c>
      <c r="E6" s="3">
        <v>0.79335260391235396</v>
      </c>
      <c r="F6" s="3">
        <v>1</v>
      </c>
    </row>
    <row r="7" spans="1:8">
      <c r="A7" s="4" t="s">
        <v>124</v>
      </c>
      <c r="B7" s="3">
        <v>0.38980969786643999</v>
      </c>
      <c r="C7" s="3">
        <v>0.41462874412536599</v>
      </c>
      <c r="D7" s="3">
        <v>0.82241487503051802</v>
      </c>
      <c r="E7" s="3">
        <v>0.81358379125595104</v>
      </c>
      <c r="F7" s="3">
        <v>2</v>
      </c>
    </row>
    <row r="8" spans="1:8">
      <c r="A8" s="4" t="s">
        <v>124</v>
      </c>
      <c r="B8" s="3">
        <v>0.25045126676559498</v>
      </c>
      <c r="C8" s="3">
        <v>0.42409229278564498</v>
      </c>
      <c r="D8" s="3">
        <v>0.89836221933364901</v>
      </c>
      <c r="E8" s="3">
        <v>0.81791907548904397</v>
      </c>
      <c r="F8" s="3">
        <v>3</v>
      </c>
    </row>
    <row r="9" spans="1:8">
      <c r="A9" s="4" t="s">
        <v>124</v>
      </c>
      <c r="B9" s="3">
        <v>0.15248982608318301</v>
      </c>
      <c r="C9" s="3">
        <v>0.46997153759002702</v>
      </c>
      <c r="D9" s="3">
        <v>0.94187539815902699</v>
      </c>
      <c r="E9" s="3">
        <v>0.81791907548904397</v>
      </c>
      <c r="F9" s="3">
        <v>4</v>
      </c>
    </row>
    <row r="10" spans="1:8">
      <c r="A10" s="4" t="s">
        <v>124</v>
      </c>
      <c r="B10" s="3">
        <v>8.9526541531085996E-2</v>
      </c>
      <c r="C10" s="3">
        <v>0.57107603549957298</v>
      </c>
      <c r="D10" s="3">
        <v>0.96836864948272705</v>
      </c>
      <c r="E10" s="3">
        <v>0.81213873624801602</v>
      </c>
      <c r="F10" s="3">
        <v>5</v>
      </c>
    </row>
    <row r="11" spans="1:8">
      <c r="A11" s="4" t="s">
        <v>124</v>
      </c>
      <c r="B11" s="3">
        <v>5.40572553873062E-2</v>
      </c>
      <c r="C11" s="3">
        <v>0.66662269830703702</v>
      </c>
      <c r="D11" s="3">
        <v>0.98137444257736195</v>
      </c>
      <c r="E11" s="3">
        <v>0.80780345201492298</v>
      </c>
      <c r="F11" s="3">
        <v>6</v>
      </c>
    </row>
    <row r="12" spans="1:8">
      <c r="A12" s="4" t="s">
        <v>119</v>
      </c>
      <c r="B12" s="3" t="s">
        <v>120</v>
      </c>
      <c r="C12" s="3" t="s">
        <v>121</v>
      </c>
      <c r="D12" s="3" t="s">
        <v>122</v>
      </c>
      <c r="E12" s="3" t="s">
        <v>123</v>
      </c>
      <c r="F12" s="3" t="s">
        <v>129</v>
      </c>
    </row>
    <row r="13" spans="1:8">
      <c r="A13" s="4" t="s">
        <v>125</v>
      </c>
      <c r="B13" s="3">
        <v>0.63433647155761697</v>
      </c>
      <c r="C13" s="3">
        <v>0.473657697439194</v>
      </c>
      <c r="D13" s="3">
        <v>0.62074500322341897</v>
      </c>
      <c r="E13" s="3">
        <v>0.79335260391235396</v>
      </c>
      <c r="F13" s="3">
        <v>1</v>
      </c>
    </row>
    <row r="14" spans="1:8">
      <c r="A14" s="4" t="s">
        <v>125</v>
      </c>
      <c r="B14" s="3">
        <v>0.41354939341545099</v>
      </c>
      <c r="C14" s="3">
        <v>0.44255664944648698</v>
      </c>
      <c r="D14" s="3">
        <v>0.81374436616897605</v>
      </c>
      <c r="E14" s="3">
        <v>0.80346822738647505</v>
      </c>
      <c r="F14" s="3">
        <v>2</v>
      </c>
    </row>
    <row r="15" spans="1:8">
      <c r="A15" s="4" t="s">
        <v>125</v>
      </c>
      <c r="B15" s="3">
        <v>0.27433893084526101</v>
      </c>
      <c r="C15" s="3">
        <v>0.42189797759056102</v>
      </c>
      <c r="D15" s="3">
        <v>0.89001286029815696</v>
      </c>
      <c r="E15" s="3">
        <v>0.82369941473007202</v>
      </c>
      <c r="F15" s="3">
        <v>3</v>
      </c>
    </row>
    <row r="16" spans="1:8">
      <c r="A16" s="4" t="s">
        <v>125</v>
      </c>
      <c r="B16" s="3">
        <v>0.17334999144077301</v>
      </c>
      <c r="C16" s="3">
        <v>0.474650859832764</v>
      </c>
      <c r="D16" s="3">
        <v>0.93866407871246305</v>
      </c>
      <c r="E16" s="3">
        <v>0.81213873624801602</v>
      </c>
      <c r="F16" s="3">
        <v>4</v>
      </c>
    </row>
    <row r="17" spans="1:6">
      <c r="A17" s="4" t="s">
        <v>125</v>
      </c>
      <c r="B17" s="3">
        <v>0.103542231023312</v>
      </c>
      <c r="C17" s="3">
        <v>0.57714951038360596</v>
      </c>
      <c r="D17" s="3">
        <v>0.962588310241699</v>
      </c>
      <c r="E17" s="3">
        <v>0.80346822738647505</v>
      </c>
      <c r="F17" s="3">
        <v>5</v>
      </c>
    </row>
    <row r="18" spans="1:6">
      <c r="A18" s="4" t="s">
        <v>125</v>
      </c>
      <c r="B18" s="3">
        <v>6.6720671951770796E-2</v>
      </c>
      <c r="C18" s="3">
        <v>0.60958784818649303</v>
      </c>
      <c r="D18" s="3">
        <v>0.97623634338378895</v>
      </c>
      <c r="E18" s="3">
        <v>0.80346822738647505</v>
      </c>
      <c r="F18" s="3">
        <v>6</v>
      </c>
    </row>
    <row r="19" spans="1:6">
      <c r="A19" s="4" t="s">
        <v>125</v>
      </c>
      <c r="B19" s="3">
        <v>4.8216432332992602E-2</v>
      </c>
      <c r="C19" s="3">
        <v>0.73426234722137496</v>
      </c>
      <c r="D19" s="3">
        <v>0.98378288745880105</v>
      </c>
      <c r="E19" s="3">
        <v>0.80346822738647505</v>
      </c>
      <c r="F19" s="3">
        <v>7</v>
      </c>
    </row>
    <row r="20" spans="1:6">
      <c r="A20" s="4" t="s">
        <v>119</v>
      </c>
      <c r="B20" s="3" t="s">
        <v>120</v>
      </c>
      <c r="C20" s="3" t="s">
        <v>121</v>
      </c>
      <c r="D20" s="3" t="s">
        <v>122</v>
      </c>
      <c r="E20" s="3" t="s">
        <v>123</v>
      </c>
      <c r="F20" s="3" t="s">
        <v>129</v>
      </c>
    </row>
    <row r="21" spans="1:6">
      <c r="A21" s="4" t="s">
        <v>108</v>
      </c>
      <c r="B21" s="3">
        <v>0.57492953538894698</v>
      </c>
      <c r="C21" s="3">
        <v>0.44468742609024098</v>
      </c>
      <c r="D21" s="3">
        <v>0.697174072265625</v>
      </c>
      <c r="E21" s="3">
        <v>0.80202311277389504</v>
      </c>
      <c r="F21" s="3">
        <v>1</v>
      </c>
    </row>
    <row r="22" spans="1:6">
      <c r="A22" s="4" t="s">
        <v>108</v>
      </c>
      <c r="B22" s="3">
        <v>0.27550894021987898</v>
      </c>
      <c r="C22" s="3">
        <v>0.44138839840888999</v>
      </c>
      <c r="D22" s="3">
        <v>0.88342964649200395</v>
      </c>
      <c r="E22" s="3">
        <v>0.80635839700698897</v>
      </c>
      <c r="F22" s="3">
        <v>2</v>
      </c>
    </row>
    <row r="23" spans="1:6">
      <c r="A23" s="4" t="s">
        <v>108</v>
      </c>
      <c r="B23" s="3">
        <v>0.11645631492137901</v>
      </c>
      <c r="C23" s="3">
        <v>0.50574791431427002</v>
      </c>
      <c r="D23" s="3">
        <v>0.96082210540771495</v>
      </c>
      <c r="E23" s="3">
        <v>0.809248566627502</v>
      </c>
      <c r="F23" s="3">
        <v>3</v>
      </c>
    </row>
    <row r="24" spans="1:6">
      <c r="A24" s="4" t="s">
        <v>108</v>
      </c>
      <c r="B24" s="3">
        <v>5.4682996124029201E-2</v>
      </c>
      <c r="C24" s="3">
        <v>0.58138555288314797</v>
      </c>
      <c r="D24" s="3">
        <v>0.98442518711090099</v>
      </c>
      <c r="E24" s="3">
        <v>0.81791907548904397</v>
      </c>
      <c r="F24" s="3">
        <v>4</v>
      </c>
    </row>
    <row r="25" spans="1:6">
      <c r="A25" s="4" t="s">
        <v>108</v>
      </c>
      <c r="B25" s="3">
        <v>2.6792243123054501E-2</v>
      </c>
      <c r="C25" s="3">
        <v>0.66430777311325095</v>
      </c>
      <c r="D25" s="3">
        <v>0.993577420711517</v>
      </c>
      <c r="E25" s="3">
        <v>0.81647396087646495</v>
      </c>
      <c r="F25" s="3">
        <v>5</v>
      </c>
    </row>
    <row r="26" spans="1:6">
      <c r="F26" s="3"/>
    </row>
    <row r="44" spans="1:6">
      <c r="A44" t="s">
        <v>128</v>
      </c>
    </row>
    <row r="46" spans="1:6">
      <c r="A46" s="4" t="s">
        <v>119</v>
      </c>
      <c r="B46" s="4" t="s">
        <v>120</v>
      </c>
      <c r="C46" s="4" t="s">
        <v>121</v>
      </c>
      <c r="D46" s="4" t="s">
        <v>122</v>
      </c>
      <c r="E46" s="4" t="s">
        <v>123</v>
      </c>
      <c r="F46" s="4" t="s">
        <v>129</v>
      </c>
    </row>
    <row r="47" spans="1:6">
      <c r="A47" s="4" t="s">
        <v>124</v>
      </c>
      <c r="B47" s="3">
        <v>0.71108776330947898</v>
      </c>
      <c r="C47" s="3">
        <v>0.62198257446289096</v>
      </c>
      <c r="D47" s="3">
        <v>0.66111111640930198</v>
      </c>
      <c r="E47" s="3">
        <v>0.71499997377395597</v>
      </c>
      <c r="F47" s="3">
        <v>1</v>
      </c>
    </row>
    <row r="48" spans="1:6">
      <c r="A48" s="4" t="s">
        <v>124</v>
      </c>
      <c r="B48" s="3">
        <v>0.61941856145858798</v>
      </c>
      <c r="C48" s="3">
        <v>0.60611611604690596</v>
      </c>
      <c r="D48" s="3">
        <v>0.68555557727813698</v>
      </c>
      <c r="E48" s="3">
        <v>0.71499997377395597</v>
      </c>
      <c r="F48" s="3">
        <v>2</v>
      </c>
    </row>
    <row r="49" spans="1:6">
      <c r="A49" s="4" t="s">
        <v>124</v>
      </c>
      <c r="B49" s="3">
        <v>0.54853445291519198</v>
      </c>
      <c r="C49" s="3">
        <v>0.54559302330017101</v>
      </c>
      <c r="D49" s="3">
        <v>0.68833333253860496</v>
      </c>
      <c r="E49" s="3">
        <v>0.72500002384185802</v>
      </c>
      <c r="F49" s="3">
        <v>3</v>
      </c>
    </row>
    <row r="50" spans="1:6">
      <c r="A50" s="4" t="s">
        <v>124</v>
      </c>
      <c r="B50" s="3">
        <v>0.44433563947677601</v>
      </c>
      <c r="C50" s="3">
        <v>0.52312630414962802</v>
      </c>
      <c r="D50" s="3">
        <v>0.75499999523162797</v>
      </c>
      <c r="E50" s="3">
        <v>0.77499997615814198</v>
      </c>
      <c r="F50" s="3">
        <v>4</v>
      </c>
    </row>
    <row r="51" spans="1:6">
      <c r="A51" s="4" t="s">
        <v>124</v>
      </c>
      <c r="B51" s="3">
        <v>0.32700073719024703</v>
      </c>
      <c r="C51" s="3">
        <v>0.50436741113662698</v>
      </c>
      <c r="D51" s="3">
        <v>0.85833334922790505</v>
      </c>
      <c r="E51" s="3">
        <v>0.80000001192092896</v>
      </c>
      <c r="F51" s="3">
        <v>5</v>
      </c>
    </row>
    <row r="52" spans="1:6">
      <c r="A52" s="4" t="s">
        <v>124</v>
      </c>
      <c r="B52" s="3">
        <v>0.17039597034454301</v>
      </c>
      <c r="C52" s="3">
        <v>0.54222947359085105</v>
      </c>
      <c r="D52" s="3">
        <v>0.93222224712371804</v>
      </c>
      <c r="E52" s="3">
        <v>0.82499998807907104</v>
      </c>
      <c r="F52" s="3">
        <v>6</v>
      </c>
    </row>
    <row r="53" spans="1:6">
      <c r="A53" s="4" t="s">
        <v>124</v>
      </c>
      <c r="B53" s="3">
        <v>9.2829525470733601E-2</v>
      </c>
      <c r="C53" s="3">
        <v>0.54262083768844604</v>
      </c>
      <c r="D53" s="3">
        <v>0.97055554389953602</v>
      </c>
      <c r="E53" s="3">
        <v>0.82999998331070002</v>
      </c>
      <c r="F53" s="3">
        <v>7</v>
      </c>
    </row>
    <row r="54" spans="1:6">
      <c r="A54" s="4" t="s">
        <v>124</v>
      </c>
      <c r="B54" s="3">
        <v>5.5162500590085997E-2</v>
      </c>
      <c r="C54" s="3">
        <v>0.60361516475677501</v>
      </c>
      <c r="D54" s="3">
        <v>0.98333334922790505</v>
      </c>
      <c r="E54" s="3">
        <v>0.82999998331070002</v>
      </c>
      <c r="F54" s="3">
        <v>8</v>
      </c>
    </row>
    <row r="55" spans="1:6">
      <c r="A55" s="4" t="s">
        <v>124</v>
      </c>
      <c r="B55" s="3">
        <v>3.3966630697250401E-2</v>
      </c>
      <c r="C55" s="3">
        <v>0.70401591062545799</v>
      </c>
      <c r="D55" s="3">
        <v>0.99277776479721103</v>
      </c>
      <c r="E55" s="3">
        <v>0.84500002861023005</v>
      </c>
      <c r="F55" s="3">
        <v>9</v>
      </c>
    </row>
    <row r="56" spans="1:6">
      <c r="A56" s="4" t="s">
        <v>119</v>
      </c>
      <c r="B56" s="3" t="s">
        <v>120</v>
      </c>
      <c r="C56" s="3" t="s">
        <v>121</v>
      </c>
      <c r="D56" s="3" t="s">
        <v>122</v>
      </c>
      <c r="E56" s="3" t="s">
        <v>123</v>
      </c>
      <c r="F56" s="3" t="s">
        <v>129</v>
      </c>
    </row>
    <row r="57" spans="1:6">
      <c r="A57" s="4" t="s">
        <v>125</v>
      </c>
      <c r="B57" s="3">
        <v>0.73523795604705799</v>
      </c>
      <c r="C57" s="3">
        <v>0.63140904903411899</v>
      </c>
      <c r="D57" s="3">
        <v>0.65888887643814098</v>
      </c>
      <c r="E57" s="3">
        <v>0.71499997377395597</v>
      </c>
      <c r="F57" s="3">
        <v>1</v>
      </c>
    </row>
    <row r="58" spans="1:6">
      <c r="A58" s="4" t="s">
        <v>125</v>
      </c>
      <c r="B58" s="3">
        <v>0.61189556121826205</v>
      </c>
      <c r="C58" s="3">
        <v>0.59847903251648005</v>
      </c>
      <c r="D58" s="3">
        <v>0.69166666269302401</v>
      </c>
      <c r="E58" s="3">
        <v>0.71499997377395597</v>
      </c>
      <c r="F58" s="3">
        <v>2</v>
      </c>
    </row>
    <row r="59" spans="1:6">
      <c r="A59" s="4" t="s">
        <v>125</v>
      </c>
      <c r="B59" s="3">
        <v>0.53970122337341297</v>
      </c>
      <c r="C59" s="3">
        <v>0.57841145992279097</v>
      </c>
      <c r="D59" s="3">
        <v>0.71444445848464999</v>
      </c>
      <c r="E59" s="3">
        <v>0.70499998331070002</v>
      </c>
      <c r="F59" s="3">
        <v>3</v>
      </c>
    </row>
    <row r="60" spans="1:6">
      <c r="A60" s="4" t="s">
        <v>125</v>
      </c>
      <c r="B60" s="3">
        <v>0.39281368255615201</v>
      </c>
      <c r="C60" s="3">
        <v>0.52498674392700195</v>
      </c>
      <c r="D60" s="3">
        <v>0.80944442749023404</v>
      </c>
      <c r="E60" s="3">
        <v>0.76499998569488503</v>
      </c>
      <c r="F60" s="3">
        <v>4</v>
      </c>
    </row>
    <row r="61" spans="1:6">
      <c r="A61" s="4" t="s">
        <v>125</v>
      </c>
      <c r="B61" s="3">
        <v>0.22878769040107699</v>
      </c>
      <c r="C61" s="3">
        <v>0.51035141944885298</v>
      </c>
      <c r="D61" s="3">
        <v>0.91611111164092995</v>
      </c>
      <c r="E61" s="3">
        <v>0.76499998569488503</v>
      </c>
      <c r="F61" s="3">
        <v>5</v>
      </c>
    </row>
    <row r="62" spans="1:6">
      <c r="A62" s="4" t="s">
        <v>125</v>
      </c>
      <c r="B62" s="3">
        <v>0.12505911290645599</v>
      </c>
      <c r="C62" s="3">
        <v>0.58274495601654097</v>
      </c>
      <c r="D62" s="3">
        <v>0.95944446325302102</v>
      </c>
      <c r="E62" s="3">
        <v>0.79000002145767201</v>
      </c>
      <c r="F62" s="3">
        <v>6</v>
      </c>
    </row>
    <row r="63" spans="1:6">
      <c r="A63" s="4" t="s">
        <v>125</v>
      </c>
      <c r="B63" s="3">
        <v>5.7170897722244297E-2</v>
      </c>
      <c r="C63" s="3">
        <v>0.60233944654464699</v>
      </c>
      <c r="D63" s="3">
        <v>0.98833334445953402</v>
      </c>
      <c r="E63" s="3">
        <v>0.79000002145767201</v>
      </c>
      <c r="F63" s="3">
        <v>7</v>
      </c>
    </row>
    <row r="64" spans="1:6">
      <c r="A64" s="4" t="s">
        <v>125</v>
      </c>
      <c r="B64" s="3">
        <v>3.4071419388055801E-2</v>
      </c>
      <c r="C64" s="3">
        <v>0.73654305934905995</v>
      </c>
      <c r="D64" s="3">
        <v>0.99277776479721103</v>
      </c>
      <c r="E64" s="3">
        <v>0.76499998569488503</v>
      </c>
      <c r="F64" s="3">
        <v>8</v>
      </c>
    </row>
    <row r="65" spans="1:6">
      <c r="A65" s="4" t="s">
        <v>125</v>
      </c>
      <c r="B65" s="3">
        <v>2.4598723277449601E-2</v>
      </c>
      <c r="C65" s="3">
        <v>0.78237378597259499</v>
      </c>
      <c r="D65" s="3">
        <v>0.99444442987442005</v>
      </c>
      <c r="E65" s="3">
        <v>0.75499999523162797</v>
      </c>
      <c r="F65" s="3">
        <v>9</v>
      </c>
    </row>
    <row r="66" spans="1:6">
      <c r="A66" s="4" t="s">
        <v>119</v>
      </c>
      <c r="B66" s="3" t="s">
        <v>120</v>
      </c>
      <c r="C66" s="3" t="s">
        <v>121</v>
      </c>
      <c r="D66" s="3" t="s">
        <v>122</v>
      </c>
      <c r="E66" s="3" t="s">
        <v>123</v>
      </c>
      <c r="F66" s="3" t="s">
        <v>129</v>
      </c>
    </row>
    <row r="67" spans="1:6">
      <c r="A67" s="4" t="s">
        <v>108</v>
      </c>
      <c r="B67" s="3">
        <v>0.69074702262878396</v>
      </c>
      <c r="C67" s="3">
        <v>0.63093888759613004</v>
      </c>
      <c r="D67" s="3">
        <v>0.67333334684372004</v>
      </c>
      <c r="E67" s="3">
        <v>0.730000019073486</v>
      </c>
      <c r="F67" s="3">
        <v>1</v>
      </c>
    </row>
    <row r="68" spans="1:6">
      <c r="A68" s="4" t="s">
        <v>108</v>
      </c>
      <c r="B68" s="3">
        <v>0.37973788380622903</v>
      </c>
      <c r="C68" s="3">
        <v>0.60771453380584695</v>
      </c>
      <c r="D68" s="3">
        <v>0.82722222805023204</v>
      </c>
      <c r="E68" s="3">
        <v>0.730000019073486</v>
      </c>
      <c r="F68" s="3">
        <v>2</v>
      </c>
    </row>
    <row r="69" spans="1:6">
      <c r="A69" s="4" t="s">
        <v>108</v>
      </c>
      <c r="B69" s="3">
        <v>0.18510130047798201</v>
      </c>
      <c r="C69" s="3">
        <v>0.80058825016021695</v>
      </c>
      <c r="D69" s="3">
        <v>0.93611109256744396</v>
      </c>
      <c r="E69" s="3">
        <v>0.74000000953674305</v>
      </c>
      <c r="F69" s="3">
        <v>3</v>
      </c>
    </row>
    <row r="70" spans="1:6">
      <c r="A70" s="4" t="s">
        <v>108</v>
      </c>
      <c r="B70" s="3">
        <v>8.4418781101703602E-2</v>
      </c>
      <c r="C70" s="3">
        <v>0.62034136056900002</v>
      </c>
      <c r="D70" s="3">
        <v>0.980000019073486</v>
      </c>
      <c r="E70" s="3">
        <v>0.74000000953674305</v>
      </c>
      <c r="F70" s="3">
        <v>4</v>
      </c>
    </row>
    <row r="71" spans="1:6">
      <c r="A71" s="4" t="s">
        <v>108</v>
      </c>
      <c r="B71" s="3">
        <v>4.8059701919555699E-2</v>
      </c>
      <c r="C71" s="3">
        <v>0.70720309019088801</v>
      </c>
      <c r="D71" s="3">
        <v>0.99055558443069502</v>
      </c>
      <c r="E71" s="3">
        <v>0.78500002622604403</v>
      </c>
      <c r="F71" s="3">
        <v>5</v>
      </c>
    </row>
    <row r="72" spans="1:6">
      <c r="A72" s="4" t="s">
        <v>108</v>
      </c>
      <c r="B72" s="3">
        <v>2.2404966875910801E-2</v>
      </c>
      <c r="C72" s="3">
        <v>0.69737249612808205</v>
      </c>
      <c r="D72" s="3">
        <v>0.99833333492279097</v>
      </c>
      <c r="E72" s="3">
        <v>0.769999980926514</v>
      </c>
      <c r="F72" s="3">
        <v>6</v>
      </c>
    </row>
    <row r="73" spans="1:6">
      <c r="F73" s="3"/>
    </row>
    <row r="74" spans="1:6">
      <c r="F74" s="3"/>
    </row>
    <row r="75" spans="1:6">
      <c r="F75" s="3"/>
    </row>
    <row r="81" spans="1:6" ht="21">
      <c r="A81" s="8" t="s">
        <v>37</v>
      </c>
    </row>
    <row r="84" spans="1:6">
      <c r="A84" s="4" t="s">
        <v>119</v>
      </c>
      <c r="B84" s="4" t="s">
        <v>120</v>
      </c>
      <c r="C84" s="4" t="s">
        <v>121</v>
      </c>
      <c r="D84" s="4" t="s">
        <v>122</v>
      </c>
      <c r="E84" s="4" t="s">
        <v>123</v>
      </c>
      <c r="F84" s="4" t="s">
        <v>129</v>
      </c>
    </row>
    <row r="85" spans="1:6">
      <c r="A85" s="4" t="s">
        <v>124</v>
      </c>
      <c r="B85" s="3">
        <v>0.70324623584747303</v>
      </c>
      <c r="C85" s="3">
        <v>0.63975220918655396</v>
      </c>
      <c r="D85" s="3">
        <v>0.56499999761581399</v>
      </c>
      <c r="E85" s="3">
        <v>0.69999998807907104</v>
      </c>
      <c r="F85" s="3">
        <v>1</v>
      </c>
    </row>
    <row r="86" spans="1:6">
      <c r="A86" s="4" t="s">
        <v>124</v>
      </c>
      <c r="B86" s="3">
        <v>0.44676980376243602</v>
      </c>
      <c r="C86" s="3">
        <v>0.36287081241607699</v>
      </c>
      <c r="D86" s="3">
        <v>0.81000000238418601</v>
      </c>
      <c r="E86" s="3">
        <v>0.855000019073486</v>
      </c>
      <c r="F86" s="3">
        <v>2</v>
      </c>
    </row>
    <row r="87" spans="1:6">
      <c r="A87" s="4" t="s">
        <v>124</v>
      </c>
      <c r="B87" s="3">
        <v>0.219598904252052</v>
      </c>
      <c r="C87" s="3">
        <v>0.34231051802635198</v>
      </c>
      <c r="D87" s="3">
        <v>0.91666668653488204</v>
      </c>
      <c r="E87" s="3">
        <v>0.86500000953674305</v>
      </c>
      <c r="F87" s="3">
        <v>3</v>
      </c>
    </row>
    <row r="88" spans="1:6">
      <c r="A88" s="4" t="s">
        <v>124</v>
      </c>
      <c r="B88" s="3">
        <v>0.114466644823551</v>
      </c>
      <c r="C88" s="3">
        <v>0.42427960038185097</v>
      </c>
      <c r="D88" s="3">
        <v>0.96333330869674705</v>
      </c>
      <c r="E88" s="3">
        <v>0.87000000476837203</v>
      </c>
      <c r="F88" s="3">
        <v>4</v>
      </c>
    </row>
    <row r="89" spans="1:6">
      <c r="A89" s="4" t="s">
        <v>124</v>
      </c>
      <c r="B89" s="3">
        <v>6.2911167740821797E-2</v>
      </c>
      <c r="C89" s="3">
        <v>0.42919006943702698</v>
      </c>
      <c r="D89" s="3">
        <v>0.98055553436279297</v>
      </c>
      <c r="E89" s="3">
        <v>0.86250001192092896</v>
      </c>
      <c r="F89" s="3">
        <v>5</v>
      </c>
    </row>
    <row r="90" spans="1:6">
      <c r="A90" s="4" t="s">
        <v>124</v>
      </c>
      <c r="B90" s="3">
        <v>2.81730908900499E-2</v>
      </c>
      <c r="C90" s="3">
        <v>0.54407453536987305</v>
      </c>
      <c r="D90" s="3">
        <v>0.99166667461395297</v>
      </c>
      <c r="E90" s="3">
        <v>0.86500000953674305</v>
      </c>
      <c r="F90" s="3">
        <v>6</v>
      </c>
    </row>
    <row r="91" spans="1:6">
      <c r="A91" s="4" t="s">
        <v>124</v>
      </c>
      <c r="B91" s="3">
        <v>2.15339381247759E-2</v>
      </c>
      <c r="C91" s="3">
        <v>0.46046656370163003</v>
      </c>
      <c r="D91" s="3">
        <v>0.99500000476837203</v>
      </c>
      <c r="E91" s="3">
        <v>0.875</v>
      </c>
      <c r="F91" s="3">
        <v>7</v>
      </c>
    </row>
    <row r="92" spans="1:6">
      <c r="A92" s="4" t="s">
        <v>119</v>
      </c>
      <c r="B92" s="3" t="s">
        <v>120</v>
      </c>
      <c r="C92" s="3" t="s">
        <v>121</v>
      </c>
      <c r="D92" s="3" t="s">
        <v>122</v>
      </c>
      <c r="E92" s="3" t="s">
        <v>123</v>
      </c>
    </row>
    <row r="93" spans="1:6">
      <c r="A93" s="4" t="s">
        <v>125</v>
      </c>
      <c r="B93" s="3">
        <v>0.71173340082168601</v>
      </c>
      <c r="C93" s="3">
        <v>0.690654516220093</v>
      </c>
      <c r="D93" s="3">
        <v>0.52611112594604503</v>
      </c>
      <c r="E93" s="3">
        <v>0.50749999284744296</v>
      </c>
      <c r="F93" s="3">
        <v>1</v>
      </c>
    </row>
    <row r="94" spans="1:6">
      <c r="A94" s="4" t="s">
        <v>125</v>
      </c>
      <c r="B94" s="3">
        <v>0.61981630325317405</v>
      </c>
      <c r="C94" s="3">
        <v>0.48127728700637801</v>
      </c>
      <c r="D94" s="3">
        <v>0.62138891220092796</v>
      </c>
      <c r="E94" s="3">
        <v>0.77249997854232799</v>
      </c>
      <c r="F94" s="3">
        <v>2</v>
      </c>
    </row>
    <row r="95" spans="1:6">
      <c r="A95" s="4" t="s">
        <v>125</v>
      </c>
      <c r="B95" s="3">
        <v>0.34128290414810197</v>
      </c>
      <c r="C95" s="3">
        <v>0.31862860918045</v>
      </c>
      <c r="D95" s="3">
        <v>0.86500000953674305</v>
      </c>
      <c r="E95" s="3">
        <v>0.86750000715255704</v>
      </c>
      <c r="F95" s="3">
        <v>3</v>
      </c>
    </row>
    <row r="96" spans="1:6">
      <c r="A96" s="4" t="s">
        <v>125</v>
      </c>
      <c r="B96" s="3">
        <v>0.196639403700829</v>
      </c>
      <c r="C96" s="3">
        <v>0.32153445482254001</v>
      </c>
      <c r="D96" s="3">
        <v>0.93000000715255704</v>
      </c>
      <c r="E96" s="3">
        <v>0.88499999046325695</v>
      </c>
      <c r="F96" s="3">
        <v>4</v>
      </c>
    </row>
    <row r="97" spans="1:6">
      <c r="A97" s="4" t="s">
        <v>125</v>
      </c>
      <c r="B97" s="3">
        <v>0.108279027044773</v>
      </c>
      <c r="C97" s="3">
        <v>0.40650054812431302</v>
      </c>
      <c r="D97" s="3">
        <v>0.96611112356185902</v>
      </c>
      <c r="E97" s="3">
        <v>0.85750001668930098</v>
      </c>
      <c r="F97" s="3">
        <v>5</v>
      </c>
    </row>
    <row r="98" spans="1:6">
      <c r="A98" s="4" t="s">
        <v>125</v>
      </c>
      <c r="B98" s="3">
        <v>6.4224779605865506E-2</v>
      </c>
      <c r="C98" s="3">
        <v>0.42636030912399298</v>
      </c>
      <c r="D98" s="3">
        <v>0.98111110925674405</v>
      </c>
      <c r="E98" s="3">
        <v>0.87000000476837203</v>
      </c>
      <c r="F98" s="3">
        <v>6</v>
      </c>
    </row>
    <row r="99" spans="1:6">
      <c r="A99" s="4" t="s">
        <v>125</v>
      </c>
      <c r="B99" s="3">
        <v>4.5039582997560501E-2</v>
      </c>
      <c r="C99" s="3">
        <v>0.52586662769317605</v>
      </c>
      <c r="D99" s="3">
        <v>0.98805552721023604</v>
      </c>
      <c r="E99" s="3">
        <v>0.87999999523162797</v>
      </c>
      <c r="F99" s="3">
        <v>7</v>
      </c>
    </row>
    <row r="100" spans="1:6">
      <c r="A100" s="4" t="s">
        <v>119</v>
      </c>
      <c r="B100" s="3" t="s">
        <v>120</v>
      </c>
      <c r="C100" s="3" t="s">
        <v>121</v>
      </c>
      <c r="D100" s="3" t="s">
        <v>122</v>
      </c>
      <c r="E100" s="3" t="s">
        <v>123</v>
      </c>
      <c r="F100" s="3" t="s">
        <v>129</v>
      </c>
    </row>
    <row r="101" spans="1:6">
      <c r="A101" s="4" t="s">
        <v>108</v>
      </c>
      <c r="B101" s="3">
        <v>0.59726548194885298</v>
      </c>
      <c r="C101" s="3">
        <v>0.52535378932952903</v>
      </c>
      <c r="D101" s="3">
        <v>0.67833334207534801</v>
      </c>
      <c r="E101" s="3">
        <v>0.74750000238418601</v>
      </c>
      <c r="F101" s="3">
        <v>1</v>
      </c>
    </row>
    <row r="102" spans="1:6">
      <c r="A102" s="4" t="s">
        <v>108</v>
      </c>
      <c r="B102" s="3">
        <v>0.211657360196114</v>
      </c>
      <c r="C102" s="3">
        <v>0.355694741010666</v>
      </c>
      <c r="D102" s="3">
        <v>0.921944439411163</v>
      </c>
      <c r="E102" s="3">
        <v>0.875</v>
      </c>
      <c r="F102" s="3">
        <v>2</v>
      </c>
    </row>
    <row r="103" spans="1:6">
      <c r="A103" s="4" t="s">
        <v>108</v>
      </c>
      <c r="B103" s="3">
        <v>0.100798584520817</v>
      </c>
      <c r="C103" s="3">
        <v>0.47591784596443198</v>
      </c>
      <c r="D103" s="3">
        <v>0.96722221374511697</v>
      </c>
      <c r="E103" s="3">
        <v>0.8125</v>
      </c>
      <c r="F103" s="3">
        <v>3</v>
      </c>
    </row>
    <row r="104" spans="1:6">
      <c r="A104" s="4" t="s">
        <v>108</v>
      </c>
      <c r="B104" s="3">
        <v>3.7218425422906903E-2</v>
      </c>
      <c r="C104" s="3">
        <v>0.39392432570457497</v>
      </c>
      <c r="D104" s="3">
        <v>0.99250000715255704</v>
      </c>
      <c r="E104" s="3">
        <v>0.86500000953674305</v>
      </c>
      <c r="F104" s="3">
        <v>4</v>
      </c>
    </row>
    <row r="105" spans="1:6">
      <c r="A105" s="4" t="s">
        <v>108</v>
      </c>
      <c r="B105" s="3">
        <v>1.8168507143855098E-2</v>
      </c>
      <c r="C105" s="3">
        <v>0.59153473377227805</v>
      </c>
      <c r="D105" s="3">
        <v>0.99611109495162997</v>
      </c>
      <c r="E105" s="3">
        <v>0.8125</v>
      </c>
      <c r="F105" s="3">
        <v>5</v>
      </c>
    </row>
    <row r="106" spans="1:6">
      <c r="A106" s="4" t="s">
        <v>108</v>
      </c>
      <c r="B106" s="3">
        <v>7.8874342143535597E-3</v>
      </c>
      <c r="C106" s="3">
        <v>0.48442646861076399</v>
      </c>
      <c r="D106" s="3">
        <v>0.99944442510604903</v>
      </c>
      <c r="E106" s="3">
        <v>0.84249997138977095</v>
      </c>
      <c r="F106" s="3">
        <v>6</v>
      </c>
    </row>
    <row r="120" spans="1:6" s="8" customFormat="1" ht="21">
      <c r="A120" s="8" t="s">
        <v>40</v>
      </c>
    </row>
    <row r="122" spans="1:6">
      <c r="A122" s="4" t="s">
        <v>119</v>
      </c>
      <c r="B122" s="4" t="s">
        <v>120</v>
      </c>
      <c r="C122" s="4" t="s">
        <v>121</v>
      </c>
      <c r="D122" s="4" t="s">
        <v>122</v>
      </c>
      <c r="E122" s="4" t="s">
        <v>123</v>
      </c>
      <c r="F122" s="4" t="s">
        <v>133</v>
      </c>
    </row>
    <row r="123" spans="1:6">
      <c r="A123" s="4" t="s">
        <v>124</v>
      </c>
      <c r="B123" s="3">
        <v>0.81455445289611805</v>
      </c>
      <c r="C123" s="3">
        <v>0.69318318367004395</v>
      </c>
      <c r="D123" s="3">
        <v>0.49194443225860601</v>
      </c>
      <c r="E123" s="3">
        <v>0.49500000476837203</v>
      </c>
      <c r="F123" s="3">
        <v>1</v>
      </c>
    </row>
    <row r="124" spans="1:6">
      <c r="A124" s="4" t="s">
        <v>124</v>
      </c>
      <c r="B124" s="3">
        <v>0.69346952438354503</v>
      </c>
      <c r="C124" s="3">
        <v>0.69337213039398204</v>
      </c>
      <c r="D124" s="3">
        <v>0.52249997854232799</v>
      </c>
      <c r="E124" s="3">
        <v>0.49500000476837203</v>
      </c>
      <c r="F124" s="3">
        <v>2</v>
      </c>
    </row>
    <row r="125" spans="1:6">
      <c r="A125" s="4" t="s">
        <v>124</v>
      </c>
      <c r="B125" s="3">
        <v>0.69164401292800903</v>
      </c>
      <c r="C125" s="3">
        <v>0.69333398342132602</v>
      </c>
      <c r="D125" s="3">
        <v>0.52166664600372303</v>
      </c>
      <c r="E125" s="3">
        <v>0.50749999284744296</v>
      </c>
      <c r="F125" s="3">
        <v>3</v>
      </c>
    </row>
    <row r="126" spans="1:6">
      <c r="A126" s="4" t="s">
        <v>124</v>
      </c>
      <c r="B126" s="3">
        <v>0.67689347267150901</v>
      </c>
      <c r="C126" s="3">
        <v>0.61819136142730702</v>
      </c>
      <c r="D126" s="3">
        <v>0.57166665792465199</v>
      </c>
      <c r="E126" s="3">
        <v>0.667500019073486</v>
      </c>
      <c r="F126" s="3">
        <v>4</v>
      </c>
    </row>
    <row r="127" spans="1:6">
      <c r="A127" s="4" t="s">
        <v>124</v>
      </c>
      <c r="B127" s="3">
        <v>0.44327133893966703</v>
      </c>
      <c r="C127" s="3">
        <v>0.416058659553528</v>
      </c>
      <c r="D127" s="3">
        <v>0.80527776479721103</v>
      </c>
      <c r="E127" s="3">
        <v>0.82749998569488503</v>
      </c>
      <c r="F127" s="3">
        <v>5</v>
      </c>
    </row>
    <row r="128" spans="1:6">
      <c r="A128" s="4" t="s">
        <v>124</v>
      </c>
      <c r="B128" s="3">
        <v>0.19791929423809099</v>
      </c>
      <c r="C128" s="3">
        <v>0.38505062460899397</v>
      </c>
      <c r="D128" s="3">
        <v>0.93166667222976696</v>
      </c>
      <c r="E128" s="3">
        <v>0.83499997854232799</v>
      </c>
      <c r="F128" s="3">
        <v>6</v>
      </c>
    </row>
    <row r="129" spans="1:6">
      <c r="A129" s="4" t="s">
        <v>124</v>
      </c>
      <c r="B129" s="3">
        <v>8.6363472044467898E-2</v>
      </c>
      <c r="C129" s="3">
        <v>0.46733281016349798</v>
      </c>
      <c r="D129" s="3">
        <v>0.97083336114883401</v>
      </c>
      <c r="E129" s="3">
        <v>0.83999997377395597</v>
      </c>
      <c r="F129" s="3">
        <v>7</v>
      </c>
    </row>
    <row r="130" spans="1:6">
      <c r="A130" s="4" t="s">
        <v>124</v>
      </c>
      <c r="B130" s="3">
        <v>4.6009615063667297E-2</v>
      </c>
      <c r="C130" s="3">
        <v>0.49824774265289301</v>
      </c>
      <c r="D130" s="3">
        <v>0.98750001192092896</v>
      </c>
      <c r="E130" s="3">
        <v>0.82749998569488503</v>
      </c>
      <c r="F130" s="3">
        <v>8</v>
      </c>
    </row>
    <row r="131" spans="1:6">
      <c r="A131" s="4" t="s">
        <v>124</v>
      </c>
      <c r="B131" s="3">
        <v>2.5391919538378702E-2</v>
      </c>
      <c r="C131" s="3">
        <v>0.56032735109329201</v>
      </c>
      <c r="D131" s="3">
        <v>0.99388891458511397</v>
      </c>
      <c r="E131" s="3">
        <v>0.82499998807907104</v>
      </c>
      <c r="F131" s="3">
        <v>9</v>
      </c>
    </row>
    <row r="132" spans="1:6">
      <c r="A132" s="4" t="s">
        <v>124</v>
      </c>
      <c r="B132" s="3">
        <v>1.9515382125973701E-2</v>
      </c>
      <c r="C132" s="3">
        <v>0.64537423849105802</v>
      </c>
      <c r="D132" s="3">
        <v>0.99527776241302501</v>
      </c>
      <c r="E132" s="3">
        <v>0.86250001192092896</v>
      </c>
      <c r="F132" s="3">
        <v>10</v>
      </c>
    </row>
    <row r="133" spans="1:6">
      <c r="A133" s="4" t="s">
        <v>119</v>
      </c>
      <c r="B133" s="3" t="s">
        <v>120</v>
      </c>
      <c r="C133" s="3" t="s">
        <v>121</v>
      </c>
      <c r="D133" s="3" t="s">
        <v>122</v>
      </c>
      <c r="E133" s="3" t="s">
        <v>123</v>
      </c>
      <c r="F133" s="3" t="s">
        <v>133</v>
      </c>
    </row>
    <row r="134" spans="1:6">
      <c r="A134" s="4" t="s">
        <v>125</v>
      </c>
      <c r="B134" s="3">
        <v>0.74682599306106601</v>
      </c>
      <c r="C134" s="3">
        <v>0.69590532779693604</v>
      </c>
      <c r="D134" s="3">
        <v>0.50555557012557995</v>
      </c>
      <c r="E134" s="3">
        <v>0.50249999761581399</v>
      </c>
      <c r="F134" s="3">
        <v>1</v>
      </c>
    </row>
    <row r="135" spans="1:6">
      <c r="A135" s="4" t="s">
        <v>125</v>
      </c>
      <c r="B135" s="3">
        <v>0.68210428953170799</v>
      </c>
      <c r="C135" s="3">
        <v>0.65045547485351596</v>
      </c>
      <c r="D135" s="3">
        <v>0.55305558443069502</v>
      </c>
      <c r="E135" s="3">
        <v>0.6875</v>
      </c>
      <c r="F135" s="3">
        <v>2</v>
      </c>
    </row>
    <row r="136" spans="1:6">
      <c r="A136" s="4" t="s">
        <v>125</v>
      </c>
      <c r="B136" s="3">
        <v>0.48680615425109902</v>
      </c>
      <c r="C136" s="3">
        <v>0.377168089151382</v>
      </c>
      <c r="D136" s="3">
        <v>0.77805554866790805</v>
      </c>
      <c r="E136" s="3">
        <v>0.83999997377395597</v>
      </c>
      <c r="F136" s="3">
        <v>3</v>
      </c>
    </row>
    <row r="137" spans="1:6">
      <c r="A137" s="4" t="s">
        <v>125</v>
      </c>
      <c r="B137" s="3">
        <v>0.22151653468608901</v>
      </c>
      <c r="C137" s="3">
        <v>0.40863633155822798</v>
      </c>
      <c r="D137" s="3">
        <v>0.91416668891906705</v>
      </c>
      <c r="E137" s="3">
        <v>0.84249997138977095</v>
      </c>
      <c r="F137" s="3">
        <v>4</v>
      </c>
    </row>
    <row r="138" spans="1:6">
      <c r="A138" s="4" t="s">
        <v>125</v>
      </c>
      <c r="B138" s="3">
        <v>8.6974918842315702E-2</v>
      </c>
      <c r="C138" s="3">
        <v>0.441313356161118</v>
      </c>
      <c r="D138" s="3">
        <v>0.97000002861023005</v>
      </c>
      <c r="E138" s="3">
        <v>0.82749998569488503</v>
      </c>
      <c r="F138" s="3">
        <v>5</v>
      </c>
    </row>
    <row r="139" spans="1:6">
      <c r="A139" s="4" t="s">
        <v>125</v>
      </c>
      <c r="B139" s="3">
        <v>4.39379215240479E-2</v>
      </c>
      <c r="C139" s="3">
        <v>0.53698152303695701</v>
      </c>
      <c r="D139" s="3">
        <v>0.98777776956558205</v>
      </c>
      <c r="E139" s="3">
        <v>0.832499980926514</v>
      </c>
      <c r="F139" s="3">
        <v>6</v>
      </c>
    </row>
    <row r="140" spans="1:6">
      <c r="A140" s="4" t="s">
        <v>125</v>
      </c>
      <c r="B140" s="3">
        <v>3.0074177309870699E-2</v>
      </c>
      <c r="C140" s="3">
        <v>0.58024495840072599</v>
      </c>
      <c r="D140" s="3">
        <v>0.99138891696929898</v>
      </c>
      <c r="E140" s="3">
        <v>0.83499997854232799</v>
      </c>
      <c r="F140" s="3">
        <v>7</v>
      </c>
    </row>
    <row r="141" spans="1:6">
      <c r="A141" s="4" t="s">
        <v>119</v>
      </c>
      <c r="B141" s="3" t="s">
        <v>120</v>
      </c>
      <c r="C141" s="3" t="s">
        <v>121</v>
      </c>
      <c r="D141" s="3" t="s">
        <v>122</v>
      </c>
      <c r="E141" s="3" t="s">
        <v>123</v>
      </c>
      <c r="F141" s="3" t="s">
        <v>133</v>
      </c>
    </row>
    <row r="142" spans="1:6">
      <c r="A142" s="4" t="s">
        <v>108</v>
      </c>
      <c r="B142" s="3">
        <v>0.70426112413406405</v>
      </c>
      <c r="C142" s="3">
        <v>0.53612905740737904</v>
      </c>
      <c r="D142" s="3">
        <v>0.61388885974884</v>
      </c>
      <c r="E142" s="3">
        <v>0.76499998569488503</v>
      </c>
      <c r="F142" s="3">
        <v>1</v>
      </c>
    </row>
    <row r="143" spans="1:6">
      <c r="A143" s="4" t="s">
        <v>108</v>
      </c>
      <c r="B143" s="3">
        <v>0.26354625821113598</v>
      </c>
      <c r="C143" s="3">
        <v>0.43966487050056502</v>
      </c>
      <c r="D143" s="3">
        <v>0.90277779102325395</v>
      </c>
      <c r="E143" s="3">
        <v>0.8125</v>
      </c>
      <c r="F143" s="3">
        <v>2</v>
      </c>
    </row>
    <row r="144" spans="1:6">
      <c r="A144" s="4" t="s">
        <v>108</v>
      </c>
      <c r="B144" s="3">
        <v>9.0693295001983601E-2</v>
      </c>
      <c r="C144" s="3">
        <v>0.45880997180938698</v>
      </c>
      <c r="D144" s="3">
        <v>0.97222220897674605</v>
      </c>
      <c r="E144" s="3">
        <v>0.80250000953674305</v>
      </c>
      <c r="F144" s="3">
        <v>3</v>
      </c>
    </row>
    <row r="145" spans="1:6">
      <c r="A145" s="4" t="s">
        <v>108</v>
      </c>
      <c r="B145" s="3">
        <v>2.99402866512537E-2</v>
      </c>
      <c r="C145" s="3">
        <v>0.48407581448554998</v>
      </c>
      <c r="D145" s="3">
        <v>0.99527776241302501</v>
      </c>
      <c r="E145" s="3">
        <v>0.84500002861023005</v>
      </c>
      <c r="F145" s="3">
        <v>4</v>
      </c>
    </row>
    <row r="146" spans="1:6">
      <c r="A146" s="4" t="s">
        <v>108</v>
      </c>
      <c r="B146" s="3">
        <v>1.23244551941752E-2</v>
      </c>
      <c r="C146" s="3">
        <v>0.60629159212112405</v>
      </c>
      <c r="D146" s="3">
        <v>0.99833333492279097</v>
      </c>
      <c r="E146" s="3">
        <v>0.81749999523162797</v>
      </c>
      <c r="F146" s="3">
        <v>5</v>
      </c>
    </row>
    <row r="147" spans="1:6">
      <c r="A147" s="4" t="s">
        <v>108</v>
      </c>
      <c r="B147" s="3">
        <v>1.9501671195030199E-2</v>
      </c>
      <c r="C147" s="3">
        <v>0.54101312160491899</v>
      </c>
      <c r="D147" s="3">
        <v>0.995555579662323</v>
      </c>
      <c r="E147" s="3">
        <v>0.82749998569488503</v>
      </c>
      <c r="F147" s="3">
        <v>6</v>
      </c>
    </row>
    <row r="164" spans="1:6" s="2" customFormat="1" ht="21">
      <c r="B164" s="2" t="s">
        <v>131</v>
      </c>
    </row>
    <row r="165" spans="1:6" s="5" customFormat="1">
      <c r="A165" s="5" t="s">
        <v>51</v>
      </c>
    </row>
    <row r="167" spans="1:6">
      <c r="A167" s="4" t="s">
        <v>119</v>
      </c>
      <c r="B167" s="4" t="s">
        <v>120</v>
      </c>
      <c r="C167" s="4" t="s">
        <v>121</v>
      </c>
      <c r="D167" s="4" t="s">
        <v>122</v>
      </c>
      <c r="E167" s="4" t="s">
        <v>123</v>
      </c>
      <c r="F167" s="4" t="s">
        <v>129</v>
      </c>
    </row>
    <row r="168" spans="1:6">
      <c r="A168" s="4" t="s">
        <v>124</v>
      </c>
      <c r="B168" s="3">
        <v>0.805555939674377</v>
      </c>
      <c r="C168" s="3">
        <v>0.45119470357894897</v>
      </c>
      <c r="D168" s="3">
        <v>0.74139094352722201</v>
      </c>
      <c r="E168" s="3">
        <v>0.819838047027588</v>
      </c>
      <c r="F168" s="3">
        <v>1</v>
      </c>
    </row>
    <row r="169" spans="1:6">
      <c r="A169" s="4" t="s">
        <v>124</v>
      </c>
      <c r="B169" s="3">
        <v>0.33944383263588002</v>
      </c>
      <c r="C169" s="3">
        <v>0.27327573299407998</v>
      </c>
      <c r="D169" s="3">
        <v>0.88926398754119895</v>
      </c>
      <c r="E169" s="3">
        <v>0.93117409944534302</v>
      </c>
      <c r="F169" s="3">
        <v>2</v>
      </c>
    </row>
    <row r="170" spans="1:6">
      <c r="A170" s="4" t="s">
        <v>124</v>
      </c>
      <c r="B170" s="3">
        <v>0.20089198648929599</v>
      </c>
      <c r="C170" s="3">
        <v>0.17193558812141399</v>
      </c>
      <c r="D170" s="3">
        <v>0.93787980079650901</v>
      </c>
      <c r="E170" s="3">
        <v>0.96356272697448697</v>
      </c>
      <c r="F170" s="3">
        <v>3</v>
      </c>
    </row>
    <row r="171" spans="1:6">
      <c r="A171" s="4" t="s">
        <v>124</v>
      </c>
      <c r="B171" s="3">
        <v>0.12849788367748299</v>
      </c>
      <c r="C171" s="3">
        <v>0.12441378086805301</v>
      </c>
      <c r="D171" s="3">
        <v>0.96241277456283603</v>
      </c>
      <c r="E171" s="3">
        <v>0.96558701992034901</v>
      </c>
      <c r="F171" s="3">
        <v>4</v>
      </c>
    </row>
    <row r="172" spans="1:6">
      <c r="A172" s="4" t="s">
        <v>124</v>
      </c>
      <c r="B172" s="3">
        <v>7.9787753522396102E-2</v>
      </c>
      <c r="C172" s="3">
        <v>0.14623691141605399</v>
      </c>
      <c r="D172" s="3">
        <v>0.97501689195632901</v>
      </c>
      <c r="E172" s="3">
        <v>0.95748990774154696</v>
      </c>
      <c r="F172" s="3">
        <v>5</v>
      </c>
    </row>
    <row r="173" spans="1:6">
      <c r="A173" s="4" t="s">
        <v>124</v>
      </c>
      <c r="B173" s="3">
        <v>5.4504625499248498E-2</v>
      </c>
      <c r="C173" s="3">
        <v>0.17846514284610701</v>
      </c>
      <c r="D173" s="3">
        <v>0.98176908493042003</v>
      </c>
      <c r="E173" s="3">
        <v>0.96963560581207298</v>
      </c>
      <c r="F173" s="3">
        <v>6</v>
      </c>
    </row>
    <row r="174" spans="1:6">
      <c r="A174" s="4" t="s">
        <v>124</v>
      </c>
      <c r="B174" s="3">
        <v>5.4923336952924701E-2</v>
      </c>
      <c r="C174" s="3">
        <v>0.11670940369367599</v>
      </c>
      <c r="D174" s="3">
        <v>0.98311948776245095</v>
      </c>
      <c r="E174" s="3">
        <v>0.97165989875793501</v>
      </c>
      <c r="F174" s="3">
        <v>7</v>
      </c>
    </row>
    <row r="175" spans="1:6">
      <c r="A175" s="4" t="s">
        <v>124</v>
      </c>
      <c r="B175" s="3">
        <v>3.6524970084428801E-2</v>
      </c>
      <c r="C175" s="3">
        <v>0.110742010176182</v>
      </c>
      <c r="D175" s="3">
        <v>0.98852127790451105</v>
      </c>
      <c r="E175" s="3">
        <v>0.97368419170379605</v>
      </c>
      <c r="F175" s="3">
        <v>8</v>
      </c>
    </row>
    <row r="176" spans="1:6">
      <c r="A176" s="4" t="s">
        <v>124</v>
      </c>
      <c r="B176" s="3">
        <v>3.9088904857635498E-2</v>
      </c>
      <c r="C176" s="3">
        <v>0.102971784770489</v>
      </c>
      <c r="D176" s="3">
        <v>0.98739588260650601</v>
      </c>
      <c r="E176" s="3">
        <v>0.97975707054138195</v>
      </c>
      <c r="F176" s="3">
        <v>9</v>
      </c>
    </row>
    <row r="177" spans="1:6">
      <c r="A177" s="4" t="s">
        <v>124</v>
      </c>
      <c r="B177" s="3">
        <v>3.48761044442654E-2</v>
      </c>
      <c r="C177" s="3">
        <v>0.10156826674938201</v>
      </c>
      <c r="D177" s="3">
        <v>0.98964661359786998</v>
      </c>
      <c r="E177" s="3">
        <v>0.97975707054138195</v>
      </c>
      <c r="F177" s="3">
        <v>10</v>
      </c>
    </row>
    <row r="178" spans="1:6">
      <c r="A178" s="4" t="s">
        <v>119</v>
      </c>
      <c r="B178" s="3" t="s">
        <v>120</v>
      </c>
      <c r="C178" s="3" t="s">
        <v>121</v>
      </c>
      <c r="D178" s="3" t="s">
        <v>122</v>
      </c>
      <c r="E178" s="3" t="s">
        <v>123</v>
      </c>
    </row>
    <row r="179" spans="1:6">
      <c r="A179" s="4" t="s">
        <v>125</v>
      </c>
      <c r="B179" s="3">
        <v>0.80766254663467396</v>
      </c>
      <c r="C179" s="3">
        <v>0.47234952449798601</v>
      </c>
      <c r="D179" s="3">
        <v>0.72878682613372803</v>
      </c>
      <c r="E179" s="3">
        <v>0.813765168190002</v>
      </c>
      <c r="F179" s="3">
        <v>1</v>
      </c>
    </row>
    <row r="180" spans="1:6">
      <c r="A180" s="4" t="s">
        <v>125</v>
      </c>
      <c r="B180" s="3">
        <v>0.39210826158523598</v>
      </c>
      <c r="C180" s="3">
        <v>0.32485631108284002</v>
      </c>
      <c r="D180" s="3">
        <v>0.86495614051818903</v>
      </c>
      <c r="E180" s="3">
        <v>0.90080970525741599</v>
      </c>
      <c r="F180" s="3">
        <v>2</v>
      </c>
    </row>
    <row r="181" spans="1:6">
      <c r="A181" s="4" t="s">
        <v>125</v>
      </c>
      <c r="B181" s="3">
        <v>0.224067583680153</v>
      </c>
      <c r="C181" s="3">
        <v>0.212806582450867</v>
      </c>
      <c r="D181" s="3">
        <v>0.92955207824706998</v>
      </c>
      <c r="E181" s="3">
        <v>0.953441321849823</v>
      </c>
      <c r="F181" s="3">
        <v>3</v>
      </c>
    </row>
    <row r="182" spans="1:6">
      <c r="A182" s="4" t="s">
        <v>125</v>
      </c>
      <c r="B182" s="3">
        <v>0.13237118721008301</v>
      </c>
      <c r="C182" s="3">
        <v>0.15752945840358701</v>
      </c>
      <c r="D182" s="3">
        <v>0.95993697643279996</v>
      </c>
      <c r="E182" s="3">
        <v>0.95546561479568504</v>
      </c>
      <c r="F182" s="3">
        <v>4</v>
      </c>
    </row>
    <row r="183" spans="1:6">
      <c r="A183" s="4" t="s">
        <v>125</v>
      </c>
      <c r="B183" s="3">
        <v>9.3508042395114899E-2</v>
      </c>
      <c r="C183" s="3">
        <v>0.14855006337165799</v>
      </c>
      <c r="D183" s="3">
        <v>0.97006529569625899</v>
      </c>
      <c r="E183" s="3">
        <v>0.95748990774154696</v>
      </c>
      <c r="F183" s="3">
        <v>5</v>
      </c>
    </row>
    <row r="184" spans="1:6">
      <c r="A184" s="4" t="s">
        <v>125</v>
      </c>
      <c r="B184" s="3">
        <v>6.3592784106731401E-2</v>
      </c>
      <c r="C184" s="3">
        <v>0.15678104758262601</v>
      </c>
      <c r="D184" s="3">
        <v>0.98064368963241599</v>
      </c>
      <c r="E184" s="3">
        <v>0.953441321849823</v>
      </c>
      <c r="F184" s="3">
        <v>6</v>
      </c>
    </row>
    <row r="185" spans="1:6">
      <c r="A185" s="4" t="s">
        <v>125</v>
      </c>
      <c r="B185" s="3">
        <v>4.8018608242273303E-2</v>
      </c>
      <c r="C185" s="3">
        <v>0.14410388469696001</v>
      </c>
      <c r="D185" s="3">
        <v>0.98289442062377896</v>
      </c>
      <c r="E185" s="3">
        <v>0.96558701992034901</v>
      </c>
      <c r="F185" s="3">
        <v>7</v>
      </c>
    </row>
    <row r="186" spans="1:6">
      <c r="A186" s="4" t="s">
        <v>125</v>
      </c>
      <c r="B186" s="3">
        <v>3.9359275251627003E-2</v>
      </c>
      <c r="C186" s="3">
        <v>0.14530386030674</v>
      </c>
      <c r="D186" s="3">
        <v>0.98897141218185403</v>
      </c>
      <c r="E186" s="3">
        <v>0.96558701992034901</v>
      </c>
      <c r="F186" s="3">
        <v>8</v>
      </c>
    </row>
    <row r="187" spans="1:6">
      <c r="A187" s="4" t="s">
        <v>125</v>
      </c>
      <c r="B187" s="3">
        <v>3.65454591810703E-2</v>
      </c>
      <c r="C187" s="3">
        <v>0.16650499403476701</v>
      </c>
      <c r="D187" s="3">
        <v>0.98807114362716697</v>
      </c>
      <c r="E187" s="3">
        <v>0.96761131286621105</v>
      </c>
      <c r="F187" s="3">
        <v>9</v>
      </c>
    </row>
    <row r="188" spans="1:6">
      <c r="A188" s="4" t="s">
        <v>125</v>
      </c>
      <c r="B188" s="3">
        <v>2.8004068881273301E-2</v>
      </c>
      <c r="C188" s="3">
        <v>0.1862433552742</v>
      </c>
      <c r="D188" s="3">
        <v>0.99054694175720204</v>
      </c>
      <c r="E188" s="3">
        <v>0.96558701992034901</v>
      </c>
      <c r="F188" s="3">
        <v>10</v>
      </c>
    </row>
    <row r="189" spans="1:6">
      <c r="A189" s="4" t="s">
        <v>119</v>
      </c>
      <c r="B189" s="3" t="s">
        <v>120</v>
      </c>
      <c r="C189" s="3" t="s">
        <v>121</v>
      </c>
      <c r="D189" s="3" t="s">
        <v>122</v>
      </c>
      <c r="E189" s="3" t="s">
        <v>123</v>
      </c>
    </row>
    <row r="190" spans="1:6">
      <c r="A190" s="4" t="s">
        <v>108</v>
      </c>
      <c r="B190" s="3">
        <v>0.513067126274109</v>
      </c>
      <c r="C190" s="3">
        <v>0.26711398363113398</v>
      </c>
      <c r="D190" s="3">
        <v>0.84559983015060403</v>
      </c>
      <c r="E190" s="3">
        <v>0.92914980649948098</v>
      </c>
      <c r="F190" s="3">
        <v>1</v>
      </c>
    </row>
    <row r="191" spans="1:6">
      <c r="A191" s="4" t="s">
        <v>108</v>
      </c>
      <c r="B191" s="3">
        <v>6.55262917280197E-2</v>
      </c>
      <c r="C191" s="3">
        <v>0.18554742634296401</v>
      </c>
      <c r="D191" s="3">
        <v>0.982219219207764</v>
      </c>
      <c r="E191" s="3">
        <v>0.94736844301223799</v>
      </c>
      <c r="F191" s="3">
        <v>2</v>
      </c>
    </row>
    <row r="192" spans="1:6">
      <c r="A192" s="4" t="s">
        <v>108</v>
      </c>
      <c r="B192" s="3">
        <v>1.96893401443958E-2</v>
      </c>
      <c r="C192" s="3">
        <v>0.16249188780784601</v>
      </c>
      <c r="D192" s="3">
        <v>0.99572360515594505</v>
      </c>
      <c r="E192" s="3">
        <v>0.95748990774154696</v>
      </c>
      <c r="F192" s="3">
        <v>3</v>
      </c>
    </row>
    <row r="193" spans="1:6">
      <c r="A193" s="4" t="s">
        <v>108</v>
      </c>
      <c r="B193" s="3">
        <v>1.0268026962876301E-2</v>
      </c>
      <c r="C193" s="3">
        <v>0.167506739497185</v>
      </c>
      <c r="D193" s="3">
        <v>0.99842447042465199</v>
      </c>
      <c r="E193" s="3">
        <v>0.95141702890396096</v>
      </c>
      <c r="F193" s="3">
        <v>4</v>
      </c>
    </row>
    <row r="194" spans="1:6">
      <c r="A194" s="4" t="s">
        <v>108</v>
      </c>
      <c r="B194" s="3">
        <v>5.7309367693960701E-3</v>
      </c>
      <c r="C194" s="3">
        <v>0.16156023740768399</v>
      </c>
      <c r="D194" s="3">
        <v>0.99864953756332397</v>
      </c>
      <c r="E194" s="3">
        <v>0.959514141082764</v>
      </c>
      <c r="F194" s="3">
        <v>5</v>
      </c>
    </row>
    <row r="195" spans="1:6">
      <c r="A195" s="4" t="s">
        <v>108</v>
      </c>
      <c r="B195" s="3">
        <v>4.85084345564246E-3</v>
      </c>
      <c r="C195" s="3">
        <v>0.15991580486297599</v>
      </c>
      <c r="D195" s="3">
        <v>0.99909973144531306</v>
      </c>
      <c r="E195" s="3">
        <v>0.959514141082764</v>
      </c>
      <c r="F195" s="3">
        <v>6</v>
      </c>
    </row>
    <row r="196" spans="1:6">
      <c r="A196" s="4" t="s">
        <v>108</v>
      </c>
      <c r="B196" s="3">
        <v>3.7480005994439099E-3</v>
      </c>
      <c r="C196" s="3">
        <v>0.17251193523406999</v>
      </c>
      <c r="D196" s="3">
        <v>0.99864953756332397</v>
      </c>
      <c r="E196" s="3">
        <v>0.959514141082764</v>
      </c>
      <c r="F196" s="3">
        <v>7</v>
      </c>
    </row>
    <row r="197" spans="1:6">
      <c r="F197" s="3"/>
    </row>
    <row r="198" spans="1:6">
      <c r="F198" s="3"/>
    </row>
    <row r="199" spans="1:6">
      <c r="F199" s="3"/>
    </row>
    <row r="200" spans="1:6">
      <c r="F200" s="3"/>
    </row>
    <row r="201" spans="1:6">
      <c r="F201" s="3"/>
    </row>
    <row r="202" spans="1:6">
      <c r="F202" s="3"/>
    </row>
    <row r="203" spans="1:6">
      <c r="F203" s="3"/>
    </row>
    <row r="204" spans="1:6">
      <c r="F204" s="3"/>
    </row>
    <row r="205" spans="1:6">
      <c r="F205" s="3"/>
    </row>
    <row r="206" spans="1:6">
      <c r="F206" s="3"/>
    </row>
    <row r="207" spans="1:6" s="22" customFormat="1" ht="19">
      <c r="A207" s="21" t="s">
        <v>132</v>
      </c>
      <c r="F207" s="23"/>
    </row>
    <row r="209" spans="1:6">
      <c r="A209" s="4" t="s">
        <v>119</v>
      </c>
      <c r="B209" s="3" t="s">
        <v>120</v>
      </c>
      <c r="C209" s="3" t="s">
        <v>121</v>
      </c>
      <c r="D209" s="3" t="s">
        <v>122</v>
      </c>
      <c r="E209" s="3" t="s">
        <v>123</v>
      </c>
      <c r="F209" s="3" t="s">
        <v>133</v>
      </c>
    </row>
    <row r="210" spans="1:6">
      <c r="A210" s="4" t="s">
        <v>124</v>
      </c>
      <c r="B210" s="3">
        <v>0.99369734525680498</v>
      </c>
      <c r="C210" s="3">
        <v>0.45498749613761902</v>
      </c>
      <c r="D210" s="3">
        <v>0.66111111640930198</v>
      </c>
      <c r="E210" s="3">
        <v>0.87625002861023005</v>
      </c>
      <c r="F210" s="3">
        <v>1</v>
      </c>
    </row>
    <row r="211" spans="1:6">
      <c r="A211" s="4" t="s">
        <v>124</v>
      </c>
      <c r="B211" s="3">
        <v>0.343408852815628</v>
      </c>
      <c r="C211" s="3">
        <v>0.16607551276683799</v>
      </c>
      <c r="D211" s="3">
        <v>0.88638889789581299</v>
      </c>
      <c r="E211" s="3">
        <v>0.95125001668930098</v>
      </c>
      <c r="F211" s="3">
        <v>2</v>
      </c>
    </row>
    <row r="212" spans="1:6">
      <c r="A212" s="4" t="s">
        <v>124</v>
      </c>
      <c r="B212" s="3">
        <v>0.18058058619499201</v>
      </c>
      <c r="C212" s="3">
        <v>9.3743845820426899E-2</v>
      </c>
      <c r="D212" s="3">
        <v>0.94277775287628196</v>
      </c>
      <c r="E212" s="3">
        <v>0.97500002384185802</v>
      </c>
      <c r="F212" s="3">
        <v>3</v>
      </c>
    </row>
    <row r="213" spans="1:6">
      <c r="A213" s="4" t="s">
        <v>124</v>
      </c>
      <c r="B213" s="3">
        <v>0.10224620997905701</v>
      </c>
      <c r="C213" s="3">
        <v>7.9236716032028198E-2</v>
      </c>
      <c r="D213" s="3">
        <v>0.96749997138977095</v>
      </c>
      <c r="E213" s="3">
        <v>0.97374999523162797</v>
      </c>
      <c r="F213" s="3">
        <v>4</v>
      </c>
    </row>
    <row r="214" spans="1:6">
      <c r="A214" s="4" t="s">
        <v>124</v>
      </c>
      <c r="B214" s="3">
        <v>7.6984211802482605E-2</v>
      </c>
      <c r="C214" s="3">
        <v>8.1749111413955702E-2</v>
      </c>
      <c r="D214" s="3">
        <v>0.97291666269302401</v>
      </c>
      <c r="E214" s="3">
        <v>0.97500002384185802</v>
      </c>
      <c r="F214" s="3">
        <v>5</v>
      </c>
    </row>
    <row r="215" spans="1:6">
      <c r="A215" s="4" t="s">
        <v>124</v>
      </c>
      <c r="B215" s="3">
        <v>5.8031730353832203E-2</v>
      </c>
      <c r="C215" s="3">
        <v>0.115120276808739</v>
      </c>
      <c r="D215" s="3">
        <v>0.98152780532836903</v>
      </c>
      <c r="E215" s="3">
        <v>0.97374999523162797</v>
      </c>
      <c r="F215" s="3">
        <v>6</v>
      </c>
    </row>
    <row r="216" spans="1:6">
      <c r="A216" s="4" t="s">
        <v>124</v>
      </c>
      <c r="B216" s="3">
        <v>4.8528697341680499E-2</v>
      </c>
      <c r="C216" s="3">
        <v>0.112492591142654</v>
      </c>
      <c r="D216" s="3">
        <v>0.98319447040557895</v>
      </c>
      <c r="E216" s="3">
        <v>0.97124999761581399</v>
      </c>
      <c r="F216" s="3">
        <v>7</v>
      </c>
    </row>
    <row r="217" spans="1:6">
      <c r="A217" s="4" t="s">
        <v>124</v>
      </c>
      <c r="B217" s="3">
        <v>4.2495731264352798E-2</v>
      </c>
      <c r="C217" s="3">
        <v>7.5020089745521601E-2</v>
      </c>
      <c r="D217" s="3">
        <v>0.98791664838790905</v>
      </c>
      <c r="E217" s="3">
        <v>0.97874999046325695</v>
      </c>
      <c r="F217" s="3">
        <v>8</v>
      </c>
    </row>
    <row r="218" spans="1:6">
      <c r="A218" s="4" t="s">
        <v>119</v>
      </c>
      <c r="B218" s="3" t="s">
        <v>120</v>
      </c>
      <c r="C218" s="3" t="s">
        <v>121</v>
      </c>
      <c r="D218" s="3" t="s">
        <v>122</v>
      </c>
      <c r="E218" s="3" t="s">
        <v>123</v>
      </c>
    </row>
    <row r="219" spans="1:6">
      <c r="A219" s="4" t="s">
        <v>125</v>
      </c>
      <c r="B219" s="3">
        <v>0.94403517246246305</v>
      </c>
      <c r="C219" s="3">
        <v>0.336403459310532</v>
      </c>
      <c r="D219" s="3">
        <v>0.68944442272186302</v>
      </c>
      <c r="E219" s="3">
        <v>0.89625000953674305</v>
      </c>
      <c r="F219" s="3">
        <v>1</v>
      </c>
    </row>
    <row r="220" spans="1:6">
      <c r="A220" s="4" t="s">
        <v>125</v>
      </c>
      <c r="B220" s="3">
        <v>0.31261265277862599</v>
      </c>
      <c r="C220" s="3">
        <v>0.149027824401855</v>
      </c>
      <c r="D220" s="3">
        <v>0.90097224712371804</v>
      </c>
      <c r="E220" s="3">
        <v>0.94999998807907104</v>
      </c>
      <c r="F220" s="3">
        <v>2</v>
      </c>
    </row>
    <row r="221" spans="1:6">
      <c r="A221" s="4" t="s">
        <v>125</v>
      </c>
      <c r="B221" s="3">
        <v>0.162784978747368</v>
      </c>
      <c r="C221" s="3">
        <v>0.100406907498837</v>
      </c>
      <c r="D221" s="3">
        <v>0.95125001668930098</v>
      </c>
      <c r="E221" s="3">
        <v>0.97124999761581399</v>
      </c>
      <c r="F221" s="3">
        <v>3</v>
      </c>
    </row>
    <row r="222" spans="1:6">
      <c r="A222" s="4" t="s">
        <v>125</v>
      </c>
      <c r="B222" s="3">
        <v>8.5598297417163904E-2</v>
      </c>
      <c r="C222" s="3">
        <v>7.60152041912079E-2</v>
      </c>
      <c r="D222" s="3">
        <v>0.97208333015441895</v>
      </c>
      <c r="E222" s="3">
        <v>0.97374999523162797</v>
      </c>
      <c r="F222" s="3">
        <v>4</v>
      </c>
    </row>
    <row r="223" spans="1:6">
      <c r="A223" s="4" t="s">
        <v>125</v>
      </c>
      <c r="B223" s="3">
        <v>6.9080516695976299E-2</v>
      </c>
      <c r="C223" s="3">
        <v>8.0142229795455905E-2</v>
      </c>
      <c r="D223" s="3">
        <v>0.97638887166976895</v>
      </c>
      <c r="E223" s="3">
        <v>0.97624999284744296</v>
      </c>
      <c r="F223" s="3">
        <v>5</v>
      </c>
    </row>
    <row r="224" spans="1:6">
      <c r="A224" s="4" t="s">
        <v>125</v>
      </c>
      <c r="B224" s="3">
        <v>5.5506326258182498E-2</v>
      </c>
      <c r="C224" s="3">
        <v>9.0884558856487302E-2</v>
      </c>
      <c r="D224" s="3">
        <v>0.98263889551162698</v>
      </c>
      <c r="E224" s="3">
        <v>0.97500002384185802</v>
      </c>
      <c r="F224" s="3">
        <v>6</v>
      </c>
    </row>
    <row r="225" spans="1:6">
      <c r="A225" s="4" t="s">
        <v>125</v>
      </c>
      <c r="B225" s="3">
        <v>3.3875908702611902E-2</v>
      </c>
      <c r="C225" s="3">
        <v>0.11750148981809599</v>
      </c>
      <c r="D225" s="3">
        <v>0.98861110210418701</v>
      </c>
      <c r="E225" s="3">
        <v>0.96375000476837203</v>
      </c>
      <c r="F225" s="3">
        <v>7</v>
      </c>
    </row>
    <row r="226" spans="1:6">
      <c r="A226" s="4" t="s">
        <v>125</v>
      </c>
      <c r="B226" s="3">
        <v>3.5232555121183402E-2</v>
      </c>
      <c r="C226" s="3">
        <v>8.6125954985618605E-2</v>
      </c>
      <c r="D226" s="3">
        <v>0.98888885974884</v>
      </c>
      <c r="E226" s="3">
        <v>0.97250002622604403</v>
      </c>
      <c r="F226" s="3">
        <v>8</v>
      </c>
    </row>
    <row r="227" spans="1:6">
      <c r="A227" s="4" t="s">
        <v>119</v>
      </c>
      <c r="B227" s="3" t="s">
        <v>120</v>
      </c>
      <c r="C227" s="3" t="s">
        <v>121</v>
      </c>
      <c r="D227" s="3" t="s">
        <v>122</v>
      </c>
      <c r="E227" s="3" t="s">
        <v>123</v>
      </c>
    </row>
    <row r="228" spans="1:6">
      <c r="A228" s="4" t="s">
        <v>108</v>
      </c>
      <c r="B228" s="3">
        <v>0.47100073099136402</v>
      </c>
      <c r="C228" s="3">
        <v>0.15747581422328999</v>
      </c>
      <c r="D228" s="3">
        <v>0.85208332538604703</v>
      </c>
      <c r="E228" s="3">
        <v>0.95625001192092896</v>
      </c>
      <c r="F228" s="3">
        <v>1</v>
      </c>
    </row>
    <row r="229" spans="1:6">
      <c r="A229" s="4" t="s">
        <v>108</v>
      </c>
      <c r="B229" s="3">
        <v>4.1083365678787197E-2</v>
      </c>
      <c r="C229" s="3">
        <v>0.11307106167078</v>
      </c>
      <c r="D229" s="3">
        <v>0.98916667699813798</v>
      </c>
      <c r="E229" s="3">
        <v>0.95875000953674305</v>
      </c>
      <c r="F229" s="3">
        <v>2</v>
      </c>
    </row>
    <row r="230" spans="1:6">
      <c r="A230" s="4" t="s">
        <v>108</v>
      </c>
      <c r="B230" s="3">
        <v>7.1131037548184404E-3</v>
      </c>
      <c r="C230" s="3">
        <v>0.106649845838547</v>
      </c>
      <c r="D230" s="3">
        <v>0.99888890981674205</v>
      </c>
      <c r="E230" s="3">
        <v>0.97124999761581399</v>
      </c>
      <c r="F230" s="3">
        <v>3</v>
      </c>
    </row>
    <row r="231" spans="1:6">
      <c r="A231" s="4" t="s">
        <v>108</v>
      </c>
      <c r="B231" s="3">
        <v>2.6217161212116502E-3</v>
      </c>
      <c r="C231" s="3">
        <v>9.8746575415134402E-2</v>
      </c>
      <c r="D231" s="3">
        <v>0.99944442510604903</v>
      </c>
      <c r="E231" s="3">
        <v>0.97750002145767201</v>
      </c>
      <c r="F231" s="3">
        <v>4</v>
      </c>
    </row>
    <row r="232" spans="1:6">
      <c r="A232" s="4" t="s">
        <v>108</v>
      </c>
      <c r="B232" s="3">
        <v>9.2078617308288802E-4</v>
      </c>
      <c r="C232" s="3">
        <v>9.0992711484432207E-2</v>
      </c>
      <c r="D232" s="3">
        <v>1</v>
      </c>
      <c r="E232" s="3">
        <v>0.97624999284744296</v>
      </c>
      <c r="F232" s="3">
        <v>5</v>
      </c>
    </row>
    <row r="233" spans="1:6">
      <c r="A233" s="4" t="s">
        <v>108</v>
      </c>
      <c r="B233" s="3">
        <v>6.9539411924779404E-4</v>
      </c>
      <c r="C233" s="3">
        <v>0.117044642567635</v>
      </c>
      <c r="D233" s="3">
        <v>1</v>
      </c>
      <c r="E233" s="3">
        <v>0.96875</v>
      </c>
      <c r="F233" s="3">
        <v>6</v>
      </c>
    </row>
    <row r="234" spans="1:6">
      <c r="A234" s="4" t="s">
        <v>108</v>
      </c>
      <c r="B234" s="3">
        <v>4.0668484871275701E-4</v>
      </c>
      <c r="C234" s="3">
        <v>9.3556366860866602E-2</v>
      </c>
      <c r="D234" s="3">
        <v>1</v>
      </c>
      <c r="E234" s="3">
        <v>0.97624999284744296</v>
      </c>
      <c r="F234" s="3">
        <v>7</v>
      </c>
    </row>
    <row r="235" spans="1:6">
      <c r="A235" s="4" t="s">
        <v>108</v>
      </c>
      <c r="B235" s="3">
        <v>2.7961991145275501E-4</v>
      </c>
      <c r="C235" s="3">
        <v>0.102311588823795</v>
      </c>
      <c r="D235" s="3">
        <v>1</v>
      </c>
      <c r="E235" s="3">
        <v>0.97500002384185802</v>
      </c>
      <c r="F235" s="3">
        <v>8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F31BD2-15FF-9A45-93D1-9E8AB9ED0C66}">
  <dimension ref="A2:W286"/>
  <sheetViews>
    <sheetView topLeftCell="A177" workbookViewId="0">
      <selection activeCell="T8" sqref="T8"/>
    </sheetView>
  </sheetViews>
  <sheetFormatPr baseColWidth="10" defaultRowHeight="16"/>
  <sheetData>
    <row r="2" spans="1:23" s="20" customFormat="1" ht="24">
      <c r="H2" s="20" t="s">
        <v>155</v>
      </c>
    </row>
    <row r="3" spans="1:23" s="8" customFormat="1" ht="21">
      <c r="A3" s="8" t="s">
        <v>136</v>
      </c>
      <c r="L3" s="25" t="s">
        <v>181</v>
      </c>
    </row>
    <row r="4" spans="1:23">
      <c r="H4" t="s">
        <v>142</v>
      </c>
      <c r="L4" s="25" t="s">
        <v>161</v>
      </c>
    </row>
    <row r="5" spans="1:23" s="24" customFormat="1" ht="21">
      <c r="A5" s="24" t="s">
        <v>141</v>
      </c>
    </row>
    <row r="6" spans="1:23">
      <c r="A6" t="s">
        <v>138</v>
      </c>
      <c r="C6" s="25" t="s">
        <v>177</v>
      </c>
    </row>
    <row r="7" spans="1:23">
      <c r="A7" s="4" t="s">
        <v>0</v>
      </c>
      <c r="B7" s="3" t="s">
        <v>1</v>
      </c>
      <c r="C7" s="3" t="s">
        <v>2</v>
      </c>
      <c r="D7" s="3" t="s">
        <v>3</v>
      </c>
      <c r="E7" s="3" t="s">
        <v>4</v>
      </c>
      <c r="F7" s="3" t="s">
        <v>5</v>
      </c>
      <c r="G7" s="3" t="s">
        <v>6</v>
      </c>
      <c r="H7" s="3" t="s">
        <v>7</v>
      </c>
      <c r="I7" s="3" t="s">
        <v>8</v>
      </c>
      <c r="J7" s="3" t="s">
        <v>9</v>
      </c>
      <c r="K7" s="3" t="s">
        <v>10</v>
      </c>
      <c r="L7" s="3" t="s">
        <v>11</v>
      </c>
      <c r="M7" s="3" t="s">
        <v>12</v>
      </c>
      <c r="N7" s="3" t="s">
        <v>20</v>
      </c>
      <c r="O7" s="3" t="s">
        <v>21</v>
      </c>
      <c r="P7" s="3" t="s">
        <v>22</v>
      </c>
      <c r="Q7" s="3" t="s">
        <v>23</v>
      </c>
      <c r="R7" s="3" t="s">
        <v>24</v>
      </c>
      <c r="S7" s="3" t="s">
        <v>25</v>
      </c>
      <c r="T7" s="3" t="s">
        <v>19</v>
      </c>
      <c r="U7" s="3" t="s">
        <v>26</v>
      </c>
      <c r="V7" s="3" t="s">
        <v>69</v>
      </c>
      <c r="W7" s="3" t="s">
        <v>70</v>
      </c>
    </row>
    <row r="8" spans="1:23">
      <c r="A8" s="4">
        <v>0.79800000000000004</v>
      </c>
      <c r="B8" s="3">
        <v>0.84848484848484895</v>
      </c>
      <c r="C8" s="3">
        <v>0.870056497175141</v>
      </c>
      <c r="D8" s="3">
        <v>0.85913528591352895</v>
      </c>
      <c r="E8" s="3">
        <v>0.62328767123287698</v>
      </c>
      <c r="F8" s="3">
        <v>0.870056497175141</v>
      </c>
      <c r="G8" s="3">
        <v>0.85920297670510204</v>
      </c>
      <c r="H8" s="3">
        <v>0.73640714823073805</v>
      </c>
      <c r="I8" s="3">
        <v>0.50293801315056597</v>
      </c>
      <c r="J8" s="3">
        <v>308</v>
      </c>
      <c r="K8" s="3">
        <v>55</v>
      </c>
      <c r="L8" s="3">
        <v>91</v>
      </c>
      <c r="M8" s="3">
        <v>46</v>
      </c>
      <c r="N8" s="3">
        <v>0.372</v>
      </c>
      <c r="O8" s="3">
        <v>2.2000000000000002</v>
      </c>
      <c r="P8" s="3">
        <v>698.63649999999996</v>
      </c>
      <c r="Q8" s="3">
        <v>4986</v>
      </c>
      <c r="R8" s="3">
        <v>76.887305343091398</v>
      </c>
      <c r="S8" s="3">
        <v>347</v>
      </c>
      <c r="T8" s="3">
        <v>17</v>
      </c>
      <c r="U8" s="3">
        <v>18044</v>
      </c>
      <c r="V8" s="3">
        <v>625</v>
      </c>
      <c r="W8" s="3">
        <v>1375</v>
      </c>
    </row>
    <row r="9" spans="1:23">
      <c r="A9" s="4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</row>
    <row r="10" spans="1:23">
      <c r="A10" t="s">
        <v>139</v>
      </c>
      <c r="C10" s="25" t="s">
        <v>178</v>
      </c>
    </row>
    <row r="11" spans="1:23">
      <c r="A11" s="4" t="s">
        <v>0</v>
      </c>
      <c r="B11" s="3" t="s">
        <v>1</v>
      </c>
      <c r="C11" s="3" t="s">
        <v>2</v>
      </c>
      <c r="D11" s="3" t="s">
        <v>3</v>
      </c>
      <c r="E11" s="3" t="s">
        <v>4</v>
      </c>
      <c r="F11" s="3" t="s">
        <v>5</v>
      </c>
      <c r="G11" s="3" t="s">
        <v>6</v>
      </c>
      <c r="H11" s="3" t="s">
        <v>7</v>
      </c>
      <c r="I11" s="3" t="s">
        <v>8</v>
      </c>
      <c r="J11" s="3" t="s">
        <v>9</v>
      </c>
      <c r="K11" s="3" t="s">
        <v>10</v>
      </c>
      <c r="L11" s="3" t="s">
        <v>11</v>
      </c>
      <c r="M11" s="3" t="s">
        <v>12</v>
      </c>
      <c r="N11" s="3" t="s">
        <v>20</v>
      </c>
      <c r="O11" s="3" t="s">
        <v>21</v>
      </c>
      <c r="P11" s="3" t="s">
        <v>22</v>
      </c>
      <c r="Q11" s="3" t="s">
        <v>23</v>
      </c>
      <c r="R11" s="3" t="s">
        <v>24</v>
      </c>
      <c r="S11" s="3" t="s">
        <v>25</v>
      </c>
      <c r="T11" s="3" t="s">
        <v>19</v>
      </c>
      <c r="U11" s="3" t="s">
        <v>26</v>
      </c>
      <c r="V11" s="3" t="s">
        <v>69</v>
      </c>
      <c r="W11" s="3" t="s">
        <v>70</v>
      </c>
    </row>
    <row r="12" spans="1:23">
      <c r="A12" s="4">
        <v>0.77200000000000002</v>
      </c>
      <c r="B12" s="3">
        <v>0.82608695652173902</v>
      </c>
      <c r="C12" s="3">
        <v>0.85875706214689296</v>
      </c>
      <c r="D12" s="3">
        <v>0.84210526315789502</v>
      </c>
      <c r="E12" s="3">
        <v>0.56164383561643805</v>
      </c>
      <c r="F12" s="3">
        <v>0.85875706214689296</v>
      </c>
      <c r="G12" s="3">
        <v>0.84226362135644695</v>
      </c>
      <c r="H12" s="3">
        <v>0.69448946014096202</v>
      </c>
      <c r="I12" s="3">
        <v>0.43364148077418202</v>
      </c>
      <c r="J12" s="3">
        <v>304</v>
      </c>
      <c r="K12" s="3">
        <v>64</v>
      </c>
      <c r="L12" s="3">
        <v>82</v>
      </c>
      <c r="M12" s="3">
        <v>50</v>
      </c>
      <c r="N12" s="3">
        <v>0.372</v>
      </c>
      <c r="O12" s="3">
        <v>2.2000000000000002</v>
      </c>
      <c r="P12" s="3">
        <v>698.63649999999996</v>
      </c>
      <c r="Q12" s="3">
        <v>4986</v>
      </c>
      <c r="R12" s="3">
        <v>76.887305343091398</v>
      </c>
      <c r="S12" s="3">
        <v>347</v>
      </c>
      <c r="T12" s="3">
        <v>17</v>
      </c>
      <c r="U12" s="3">
        <v>18044</v>
      </c>
      <c r="V12" s="3">
        <v>625</v>
      </c>
      <c r="W12" s="3">
        <v>1375</v>
      </c>
    </row>
    <row r="14" spans="1:23" s="24" customFormat="1" ht="21">
      <c r="A14" s="24" t="s">
        <v>140</v>
      </c>
    </row>
    <row r="15" spans="1:23">
      <c r="A15" t="s">
        <v>138</v>
      </c>
      <c r="C15" s="25" t="s">
        <v>179</v>
      </c>
    </row>
    <row r="16" spans="1:23">
      <c r="A16" s="4" t="s">
        <v>0</v>
      </c>
      <c r="B16" s="3" t="s">
        <v>1</v>
      </c>
      <c r="C16" s="3" t="s">
        <v>2</v>
      </c>
      <c r="D16" s="3" t="s">
        <v>3</v>
      </c>
      <c r="E16" s="3" t="s">
        <v>4</v>
      </c>
      <c r="F16" s="3" t="s">
        <v>5</v>
      </c>
      <c r="G16" s="3" t="s">
        <v>6</v>
      </c>
      <c r="H16" s="3" t="s">
        <v>7</v>
      </c>
      <c r="I16" s="3" t="s">
        <v>8</v>
      </c>
      <c r="J16" s="3" t="s">
        <v>9</v>
      </c>
      <c r="K16" s="3" t="s">
        <v>10</v>
      </c>
      <c r="L16" s="3" t="s">
        <v>11</v>
      </c>
      <c r="M16" s="3" t="s">
        <v>12</v>
      </c>
      <c r="N16" s="3" t="s">
        <v>20</v>
      </c>
      <c r="O16" s="3" t="s">
        <v>21</v>
      </c>
      <c r="P16" s="3" t="s">
        <v>22</v>
      </c>
      <c r="Q16" s="3" t="s">
        <v>23</v>
      </c>
      <c r="R16" s="3" t="s">
        <v>24</v>
      </c>
      <c r="S16" s="3" t="s">
        <v>25</v>
      </c>
      <c r="T16" s="3" t="s">
        <v>19</v>
      </c>
      <c r="U16" s="3" t="s">
        <v>26</v>
      </c>
      <c r="V16" s="3" t="s">
        <v>69</v>
      </c>
      <c r="W16" s="3" t="s">
        <v>70</v>
      </c>
    </row>
    <row r="17" spans="1:23">
      <c r="A17" s="4">
        <v>0.79400000000000004</v>
      </c>
      <c r="B17" s="3">
        <v>0.89096573208722696</v>
      </c>
      <c r="C17" s="3">
        <v>0.80790960451977401</v>
      </c>
      <c r="D17" s="3">
        <v>0.84740740740740705</v>
      </c>
      <c r="E17" s="3">
        <v>0.76027397260273999</v>
      </c>
      <c r="F17" s="3">
        <v>0.80790960451977401</v>
      </c>
      <c r="G17" s="3">
        <v>0.84842193055770498</v>
      </c>
      <c r="H17" s="3">
        <v>0.783729956383037</v>
      </c>
      <c r="I17" s="3">
        <v>0.538874588047076</v>
      </c>
      <c r="J17" s="3">
        <v>286</v>
      </c>
      <c r="K17" s="3">
        <v>35</v>
      </c>
      <c r="L17" s="3">
        <v>111</v>
      </c>
      <c r="M17" s="3">
        <v>68</v>
      </c>
      <c r="N17" s="3">
        <v>0.372</v>
      </c>
      <c r="O17" s="3">
        <v>2.2000000000000002</v>
      </c>
      <c r="P17" s="3">
        <v>698.63649999999996</v>
      </c>
      <c r="Q17" s="3">
        <v>4986</v>
      </c>
      <c r="R17" s="3">
        <v>76.887305343091398</v>
      </c>
      <c r="S17" s="3">
        <v>347</v>
      </c>
      <c r="T17" s="3">
        <v>33</v>
      </c>
      <c r="U17" s="3">
        <v>18044</v>
      </c>
      <c r="V17" s="3">
        <v>625</v>
      </c>
      <c r="W17" s="3">
        <v>1375</v>
      </c>
    </row>
    <row r="18" spans="1:23">
      <c r="A18" s="4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</row>
    <row r="19" spans="1:23">
      <c r="A19" t="s">
        <v>139</v>
      </c>
      <c r="C19" s="25" t="s">
        <v>180</v>
      </c>
    </row>
    <row r="20" spans="1:23">
      <c r="A20" s="4" t="s">
        <v>0</v>
      </c>
      <c r="B20" s="3" t="s">
        <v>1</v>
      </c>
      <c r="C20" s="3" t="s">
        <v>2</v>
      </c>
      <c r="D20" s="3" t="s">
        <v>3</v>
      </c>
      <c r="E20" s="3" t="s">
        <v>4</v>
      </c>
      <c r="F20" s="3" t="s">
        <v>5</v>
      </c>
      <c r="G20" s="3" t="s">
        <v>6</v>
      </c>
      <c r="H20" s="3" t="s">
        <v>7</v>
      </c>
      <c r="I20" s="3" t="s">
        <v>8</v>
      </c>
      <c r="J20" s="3" t="s">
        <v>9</v>
      </c>
      <c r="K20" s="3" t="s">
        <v>10</v>
      </c>
      <c r="L20" s="3" t="s">
        <v>11</v>
      </c>
      <c r="M20" s="3" t="s">
        <v>12</v>
      </c>
      <c r="N20" s="3" t="s">
        <v>20</v>
      </c>
      <c r="O20" s="3" t="s">
        <v>21</v>
      </c>
      <c r="P20" s="3" t="s">
        <v>22</v>
      </c>
      <c r="Q20" s="3" t="s">
        <v>23</v>
      </c>
      <c r="R20" s="3" t="s">
        <v>24</v>
      </c>
      <c r="S20" s="3" t="s">
        <v>25</v>
      </c>
      <c r="T20" s="3" t="s">
        <v>19</v>
      </c>
      <c r="U20" s="3" t="s">
        <v>26</v>
      </c>
      <c r="V20" s="3" t="s">
        <v>69</v>
      </c>
      <c r="W20" s="3" t="s">
        <v>70</v>
      </c>
    </row>
    <row r="21" spans="1:23">
      <c r="A21" s="4">
        <v>0.78400000000000003</v>
      </c>
      <c r="B21" s="3">
        <v>0.881987577639752</v>
      </c>
      <c r="C21" s="3">
        <v>0.80225988700564999</v>
      </c>
      <c r="D21" s="3">
        <v>0.84023668639053295</v>
      </c>
      <c r="E21" s="3">
        <v>0.73972602739726001</v>
      </c>
      <c r="F21" s="3">
        <v>0.80225988700564999</v>
      </c>
      <c r="G21" s="3">
        <v>0.84117968019778899</v>
      </c>
      <c r="H21" s="3">
        <v>0.77035869512511101</v>
      </c>
      <c r="I21" s="3">
        <v>0.51466913218407895</v>
      </c>
      <c r="J21" s="3">
        <v>284</v>
      </c>
      <c r="K21" s="3">
        <v>38</v>
      </c>
      <c r="L21" s="3">
        <v>108</v>
      </c>
      <c r="M21" s="3">
        <v>70</v>
      </c>
      <c r="N21" s="3">
        <v>0.372</v>
      </c>
      <c r="O21" s="3">
        <v>2.2000000000000002</v>
      </c>
      <c r="P21" s="3">
        <v>698.63649999999996</v>
      </c>
      <c r="Q21" s="3">
        <v>4986</v>
      </c>
      <c r="R21" s="3">
        <v>76.887305343091398</v>
      </c>
      <c r="S21" s="3">
        <v>347</v>
      </c>
      <c r="T21" s="3">
        <v>33</v>
      </c>
      <c r="U21" s="3">
        <v>18044</v>
      </c>
      <c r="V21" s="3">
        <v>625</v>
      </c>
      <c r="W21" s="3">
        <v>1375</v>
      </c>
    </row>
    <row r="23" spans="1:23" s="24" customFormat="1" ht="21">
      <c r="A23" s="24" t="s">
        <v>143</v>
      </c>
    </row>
    <row r="24" spans="1:23">
      <c r="A24" t="s">
        <v>138</v>
      </c>
      <c r="C24" s="25" t="s">
        <v>182</v>
      </c>
    </row>
    <row r="25" spans="1:23">
      <c r="A25" s="4" t="s">
        <v>0</v>
      </c>
      <c r="B25" s="3" t="s">
        <v>1</v>
      </c>
      <c r="C25" s="3" t="s">
        <v>2</v>
      </c>
      <c r="D25" s="3" t="s">
        <v>3</v>
      </c>
      <c r="E25" s="3" t="s">
        <v>4</v>
      </c>
      <c r="F25" s="3" t="s">
        <v>5</v>
      </c>
      <c r="G25" s="3" t="s">
        <v>6</v>
      </c>
      <c r="H25" s="3" t="s">
        <v>7</v>
      </c>
      <c r="I25" s="3" t="s">
        <v>8</v>
      </c>
      <c r="J25" s="3" t="s">
        <v>9</v>
      </c>
      <c r="K25" s="3" t="s">
        <v>10</v>
      </c>
      <c r="L25" s="3" t="s">
        <v>11</v>
      </c>
      <c r="M25" s="3" t="s">
        <v>12</v>
      </c>
      <c r="N25" s="3" t="s">
        <v>20</v>
      </c>
      <c r="O25" s="3" t="s">
        <v>21</v>
      </c>
      <c r="P25" s="3" t="s">
        <v>22</v>
      </c>
      <c r="Q25" s="3" t="s">
        <v>23</v>
      </c>
      <c r="R25" s="3" t="s">
        <v>24</v>
      </c>
      <c r="S25" s="3" t="s">
        <v>25</v>
      </c>
      <c r="T25" s="3" t="s">
        <v>19</v>
      </c>
      <c r="U25" s="3" t="s">
        <v>26</v>
      </c>
      <c r="V25" s="3" t="s">
        <v>69</v>
      </c>
      <c r="W25" s="3" t="s">
        <v>70</v>
      </c>
    </row>
    <row r="26" spans="1:23">
      <c r="A26" s="4">
        <v>0.79800000000000004</v>
      </c>
      <c r="B26" s="3">
        <v>0.87096774193548399</v>
      </c>
      <c r="C26" s="3">
        <v>0.83898305084745795</v>
      </c>
      <c r="D26" s="3">
        <v>0.85467625899280597</v>
      </c>
      <c r="E26" s="3">
        <v>0.69863013698630105</v>
      </c>
      <c r="F26" s="3">
        <v>0.83898305084745795</v>
      </c>
      <c r="G26" s="3">
        <v>0.85482581460713603</v>
      </c>
      <c r="H26" s="3">
        <v>0.76559705050551496</v>
      </c>
      <c r="I26" s="3">
        <v>0.52489474013980197</v>
      </c>
      <c r="J26" s="3">
        <v>297</v>
      </c>
      <c r="K26" s="3">
        <v>44</v>
      </c>
      <c r="L26" s="3">
        <v>102</v>
      </c>
      <c r="M26" s="3">
        <v>57</v>
      </c>
      <c r="N26" s="3">
        <v>0.372</v>
      </c>
      <c r="O26" s="3">
        <v>2.2000000000000002</v>
      </c>
      <c r="P26" s="3">
        <v>698.63649999999996</v>
      </c>
      <c r="Q26" s="3">
        <v>4986</v>
      </c>
      <c r="R26" s="3">
        <v>76.887305343091398</v>
      </c>
      <c r="S26" s="3">
        <v>347</v>
      </c>
      <c r="T26" s="3">
        <v>49</v>
      </c>
      <c r="U26" s="3">
        <v>18044</v>
      </c>
      <c r="V26" s="3">
        <v>625</v>
      </c>
      <c r="W26" s="3">
        <v>1375</v>
      </c>
    </row>
    <row r="27" spans="1:23">
      <c r="A27" s="4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</row>
    <row r="28" spans="1:23">
      <c r="A28" t="s">
        <v>139</v>
      </c>
      <c r="C28" s="25" t="s">
        <v>183</v>
      </c>
    </row>
    <row r="29" spans="1:23">
      <c r="A29" s="4" t="s">
        <v>0</v>
      </c>
      <c r="B29" s="3" t="s">
        <v>1</v>
      </c>
      <c r="C29" s="3" t="s">
        <v>2</v>
      </c>
      <c r="D29" s="3" t="s">
        <v>3</v>
      </c>
      <c r="E29" s="3" t="s">
        <v>4</v>
      </c>
      <c r="F29" s="3" t="s">
        <v>5</v>
      </c>
      <c r="G29" s="3" t="s">
        <v>6</v>
      </c>
      <c r="H29" s="3" t="s">
        <v>7</v>
      </c>
      <c r="I29" s="3" t="s">
        <v>8</v>
      </c>
      <c r="J29" s="3" t="s">
        <v>9</v>
      </c>
      <c r="K29" s="3" t="s">
        <v>10</v>
      </c>
      <c r="L29" s="3" t="s">
        <v>11</v>
      </c>
      <c r="M29" s="3" t="s">
        <v>12</v>
      </c>
      <c r="N29" s="3" t="s">
        <v>20</v>
      </c>
      <c r="O29" s="3" t="s">
        <v>21</v>
      </c>
      <c r="P29" s="3" t="s">
        <v>22</v>
      </c>
      <c r="Q29" s="3" t="s">
        <v>23</v>
      </c>
      <c r="R29" s="3" t="s">
        <v>24</v>
      </c>
      <c r="S29" s="3" t="s">
        <v>25</v>
      </c>
      <c r="T29" s="3" t="s">
        <v>19</v>
      </c>
      <c r="U29" s="3" t="s">
        <v>26</v>
      </c>
      <c r="V29" s="3" t="s">
        <v>69</v>
      </c>
      <c r="W29" s="3" t="s">
        <v>70</v>
      </c>
    </row>
    <row r="30" spans="1:23">
      <c r="A30" s="4">
        <v>0.8</v>
      </c>
      <c r="B30" s="3">
        <v>0.88957055214723901</v>
      </c>
      <c r="C30" s="3">
        <v>0.81920903954802304</v>
      </c>
      <c r="D30" s="3">
        <v>0.85294117647058798</v>
      </c>
      <c r="E30" s="3">
        <v>0.75342465753424703</v>
      </c>
      <c r="F30" s="3">
        <v>0.81920903954802304</v>
      </c>
      <c r="G30" s="3">
        <v>0.85366517888147697</v>
      </c>
      <c r="H30" s="3">
        <v>0.78562859550198905</v>
      </c>
      <c r="I30" s="3">
        <v>0.54660240166834695</v>
      </c>
      <c r="J30" s="3">
        <v>290</v>
      </c>
      <c r="K30" s="3">
        <v>36</v>
      </c>
      <c r="L30" s="3">
        <v>110</v>
      </c>
      <c r="M30" s="3">
        <v>64</v>
      </c>
      <c r="N30" s="3">
        <v>0.372</v>
      </c>
      <c r="O30" s="3">
        <v>2.2000000000000002</v>
      </c>
      <c r="P30" s="3">
        <v>698.63649999999996</v>
      </c>
      <c r="Q30" s="3">
        <v>4986</v>
      </c>
      <c r="R30" s="3">
        <v>76.887305343091398</v>
      </c>
      <c r="S30" s="3">
        <v>347</v>
      </c>
      <c r="T30" s="3">
        <v>49</v>
      </c>
      <c r="U30" s="3">
        <v>18044</v>
      </c>
      <c r="V30" s="3">
        <v>625</v>
      </c>
      <c r="W30" s="3">
        <v>1375</v>
      </c>
    </row>
    <row r="33" spans="1:23" s="24" customFormat="1" ht="21">
      <c r="A33" s="24" t="s">
        <v>137</v>
      </c>
    </row>
    <row r="34" spans="1:23">
      <c r="A34" t="s">
        <v>138</v>
      </c>
      <c r="C34" s="25" t="s">
        <v>187</v>
      </c>
    </row>
    <row r="35" spans="1:23">
      <c r="A35" s="4" t="s">
        <v>0</v>
      </c>
      <c r="B35" s="3" t="s">
        <v>1</v>
      </c>
      <c r="C35" s="3" t="s">
        <v>2</v>
      </c>
      <c r="D35" s="3" t="s">
        <v>3</v>
      </c>
      <c r="E35" s="3" t="s">
        <v>4</v>
      </c>
      <c r="F35" s="3" t="s">
        <v>5</v>
      </c>
      <c r="G35" s="3" t="s">
        <v>6</v>
      </c>
      <c r="H35" s="3" t="s">
        <v>7</v>
      </c>
      <c r="I35" s="3" t="s">
        <v>8</v>
      </c>
      <c r="J35" s="3" t="s">
        <v>9</v>
      </c>
      <c r="K35" s="3" t="s">
        <v>10</v>
      </c>
      <c r="L35" s="3" t="s">
        <v>11</v>
      </c>
      <c r="M35" s="3" t="s">
        <v>12</v>
      </c>
      <c r="N35" s="3" t="s">
        <v>20</v>
      </c>
      <c r="O35" s="3" t="s">
        <v>21</v>
      </c>
      <c r="P35" s="3" t="s">
        <v>22</v>
      </c>
      <c r="Q35" s="3" t="s">
        <v>23</v>
      </c>
      <c r="R35" s="3" t="s">
        <v>24</v>
      </c>
      <c r="S35" s="3" t="s">
        <v>25</v>
      </c>
      <c r="T35" s="3" t="s">
        <v>19</v>
      </c>
      <c r="U35" s="3" t="s">
        <v>26</v>
      </c>
      <c r="V35" s="3" t="s">
        <v>69</v>
      </c>
      <c r="W35" s="3" t="s">
        <v>70</v>
      </c>
    </row>
    <row r="36" spans="1:23">
      <c r="A36" s="4">
        <v>0.79</v>
      </c>
      <c r="B36" s="3">
        <v>0.85070422535211299</v>
      </c>
      <c r="C36" s="3">
        <v>0.85310734463276805</v>
      </c>
      <c r="D36" s="3">
        <v>0.85190409026798297</v>
      </c>
      <c r="E36" s="3">
        <v>0.63698630136986301</v>
      </c>
      <c r="F36" s="3">
        <v>0.85310734463276805</v>
      </c>
      <c r="G36" s="3">
        <v>0.85190493762979003</v>
      </c>
      <c r="H36" s="3">
        <v>0.73716869991141898</v>
      </c>
      <c r="I36" s="3">
        <v>0.491087582970268</v>
      </c>
      <c r="J36" s="3">
        <v>302</v>
      </c>
      <c r="K36" s="3">
        <v>53</v>
      </c>
      <c r="L36" s="3">
        <v>93</v>
      </c>
      <c r="M36" s="3">
        <v>52</v>
      </c>
      <c r="N36" s="3">
        <v>0.372</v>
      </c>
      <c r="O36" s="3">
        <v>2.2000000000000002</v>
      </c>
      <c r="P36" s="3">
        <v>698.63649999999996</v>
      </c>
      <c r="Q36" s="3">
        <v>4986</v>
      </c>
      <c r="R36" s="3">
        <v>76.887305343091398</v>
      </c>
      <c r="S36" s="3">
        <v>347</v>
      </c>
      <c r="T36" s="3">
        <v>65</v>
      </c>
      <c r="U36" s="3">
        <v>18044</v>
      </c>
      <c r="V36" s="3">
        <v>625</v>
      </c>
      <c r="W36" s="3">
        <v>1375</v>
      </c>
    </row>
    <row r="37" spans="1:23">
      <c r="A37" s="4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</row>
    <row r="38" spans="1:23">
      <c r="A38" t="s">
        <v>139</v>
      </c>
      <c r="C38" s="25" t="s">
        <v>188</v>
      </c>
    </row>
    <row r="40" spans="1:23">
      <c r="A40" s="4" t="s">
        <v>0</v>
      </c>
      <c r="B40" s="3" t="s">
        <v>1</v>
      </c>
      <c r="C40" s="3" t="s">
        <v>2</v>
      </c>
      <c r="D40" s="3" t="s">
        <v>3</v>
      </c>
      <c r="E40" s="3" t="s">
        <v>4</v>
      </c>
      <c r="F40" s="3" t="s">
        <v>5</v>
      </c>
      <c r="G40" s="3" t="s">
        <v>6</v>
      </c>
      <c r="H40" s="3" t="s">
        <v>7</v>
      </c>
      <c r="I40" s="3" t="s">
        <v>8</v>
      </c>
      <c r="J40" s="3" t="s">
        <v>9</v>
      </c>
      <c r="K40" s="3" t="s">
        <v>10</v>
      </c>
      <c r="L40" s="3" t="s">
        <v>11</v>
      </c>
      <c r="M40" s="3" t="s">
        <v>12</v>
      </c>
      <c r="N40" s="3" t="s">
        <v>20</v>
      </c>
      <c r="O40" s="3" t="s">
        <v>21</v>
      </c>
      <c r="P40" s="3" t="s">
        <v>22</v>
      </c>
      <c r="Q40" s="3" t="s">
        <v>23</v>
      </c>
      <c r="R40" s="3" t="s">
        <v>24</v>
      </c>
      <c r="S40" s="3" t="s">
        <v>25</v>
      </c>
      <c r="T40" s="3" t="s">
        <v>19</v>
      </c>
      <c r="U40" s="3" t="s">
        <v>26</v>
      </c>
      <c r="V40" s="3" t="s">
        <v>69</v>
      </c>
      <c r="W40" s="3" t="s">
        <v>70</v>
      </c>
    </row>
    <row r="41" spans="1:23">
      <c r="A41" s="4">
        <v>0.80400000000000005</v>
      </c>
      <c r="B41" s="3">
        <v>0.85164835164835195</v>
      </c>
      <c r="C41" s="3">
        <v>0.87570621468926602</v>
      </c>
      <c r="D41" s="3">
        <v>0.86350974930362101</v>
      </c>
      <c r="E41" s="3">
        <v>0.63013698630137005</v>
      </c>
      <c r="F41" s="3">
        <v>0.87570621468926602</v>
      </c>
      <c r="G41" s="3">
        <v>0.86359351217359803</v>
      </c>
      <c r="H41" s="3">
        <v>0.74284242946245005</v>
      </c>
      <c r="I41" s="3">
        <v>0.51686107906721401</v>
      </c>
      <c r="J41" s="3">
        <v>310</v>
      </c>
      <c r="K41" s="3">
        <v>54</v>
      </c>
      <c r="L41" s="3">
        <v>92</v>
      </c>
      <c r="M41" s="3">
        <v>44</v>
      </c>
      <c r="N41" s="3">
        <v>0.372</v>
      </c>
      <c r="O41" s="3">
        <v>2.2000000000000002</v>
      </c>
      <c r="P41" s="3">
        <v>698.63649999999996</v>
      </c>
      <c r="Q41" s="3">
        <v>4986</v>
      </c>
      <c r="R41" s="3">
        <v>76.887305343091398</v>
      </c>
      <c r="S41" s="3">
        <v>347</v>
      </c>
      <c r="T41" s="3">
        <v>65</v>
      </c>
      <c r="U41" s="3">
        <v>18044</v>
      </c>
      <c r="V41" s="3">
        <v>625</v>
      </c>
      <c r="W41" s="3">
        <v>1375</v>
      </c>
    </row>
    <row r="44" spans="1:23" ht="21">
      <c r="A44" s="8" t="s">
        <v>156</v>
      </c>
    </row>
    <row r="45" spans="1:23" ht="21">
      <c r="A45" s="8"/>
    </row>
    <row r="46" spans="1:23" ht="21">
      <c r="A46" s="8"/>
      <c r="I46" s="25" t="s">
        <v>157</v>
      </c>
      <c r="M46" s="25" t="s">
        <v>153</v>
      </c>
    </row>
    <row r="47" spans="1:23" ht="21">
      <c r="I47" s="25" t="s">
        <v>161</v>
      </c>
      <c r="M47" s="26" t="s">
        <v>154</v>
      </c>
    </row>
    <row r="48" spans="1:23" s="24" customFormat="1" ht="21">
      <c r="A48" s="24" t="s">
        <v>160</v>
      </c>
    </row>
    <row r="49" spans="1:23">
      <c r="A49" t="s">
        <v>138</v>
      </c>
      <c r="C49" s="25" t="s">
        <v>159</v>
      </c>
    </row>
    <row r="50" spans="1:23">
      <c r="A50" s="4" t="s">
        <v>0</v>
      </c>
      <c r="B50" s="3" t="s">
        <v>1</v>
      </c>
      <c r="C50" s="3" t="s">
        <v>2</v>
      </c>
      <c r="D50" s="3" t="s">
        <v>3</v>
      </c>
      <c r="E50" s="3" t="s">
        <v>4</v>
      </c>
      <c r="F50" s="3" t="s">
        <v>5</v>
      </c>
      <c r="G50" s="3" t="s">
        <v>6</v>
      </c>
      <c r="H50" s="3" t="s">
        <v>7</v>
      </c>
      <c r="I50" s="3" t="s">
        <v>8</v>
      </c>
      <c r="J50" s="3" t="s">
        <v>9</v>
      </c>
      <c r="K50" s="3" t="s">
        <v>10</v>
      </c>
      <c r="L50" s="3" t="s">
        <v>11</v>
      </c>
      <c r="M50" s="3" t="s">
        <v>12</v>
      </c>
      <c r="N50" s="3" t="s">
        <v>20</v>
      </c>
      <c r="O50" s="3" t="s">
        <v>21</v>
      </c>
      <c r="P50" s="3" t="s">
        <v>22</v>
      </c>
      <c r="Q50" s="3" t="s">
        <v>23</v>
      </c>
      <c r="R50" s="3" t="s">
        <v>24</v>
      </c>
      <c r="S50" s="3" t="s">
        <v>25</v>
      </c>
      <c r="T50" s="3" t="s">
        <v>19</v>
      </c>
      <c r="U50" s="3" t="s">
        <v>26</v>
      </c>
      <c r="V50" s="3" t="s">
        <v>69</v>
      </c>
      <c r="W50" s="3" t="s">
        <v>70</v>
      </c>
    </row>
    <row r="51" spans="1:23">
      <c r="A51" s="4">
        <v>0.84699999999999998</v>
      </c>
      <c r="B51" s="3">
        <v>0.87577639751552805</v>
      </c>
      <c r="C51" s="3">
        <v>0.81976744186046502</v>
      </c>
      <c r="D51" s="3">
        <v>0.84684684684684697</v>
      </c>
      <c r="E51" s="3">
        <v>0.87603305785123997</v>
      </c>
      <c r="F51" s="3">
        <v>0.81976744186046502</v>
      </c>
      <c r="G51" s="3">
        <v>0.84730925702076298</v>
      </c>
      <c r="H51" s="3">
        <v>0.84743340671695899</v>
      </c>
      <c r="I51" s="3">
        <v>0.69584647417405698</v>
      </c>
      <c r="J51" s="3">
        <v>423</v>
      </c>
      <c r="K51" s="3">
        <v>60</v>
      </c>
      <c r="L51" s="3">
        <v>424</v>
      </c>
      <c r="M51" s="3">
        <v>93</v>
      </c>
      <c r="N51" s="3">
        <v>0.438</v>
      </c>
      <c r="O51" s="3">
        <v>1.12879191059074</v>
      </c>
      <c r="P51" s="3">
        <v>435.166</v>
      </c>
      <c r="Q51" s="3">
        <v>1014</v>
      </c>
      <c r="R51" s="3">
        <v>88.179533941236102</v>
      </c>
      <c r="S51" s="3">
        <v>189</v>
      </c>
      <c r="T51" s="3">
        <v>7</v>
      </c>
      <c r="U51" s="3">
        <v>26640</v>
      </c>
      <c r="V51" s="3">
        <v>2121</v>
      </c>
      <c r="W51" s="3">
        <v>1879</v>
      </c>
    </row>
    <row r="52" spans="1:23">
      <c r="A52" s="4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</row>
    <row r="53" spans="1:23">
      <c r="A53" t="s">
        <v>139</v>
      </c>
      <c r="C53" s="25" t="s">
        <v>158</v>
      </c>
    </row>
    <row r="54" spans="1:23">
      <c r="A54" s="4" t="s">
        <v>0</v>
      </c>
      <c r="B54" s="3" t="s">
        <v>1</v>
      </c>
      <c r="C54" s="3" t="s">
        <v>2</v>
      </c>
      <c r="D54" s="3" t="s">
        <v>3</v>
      </c>
      <c r="E54" s="3" t="s">
        <v>4</v>
      </c>
      <c r="F54" s="3" t="s">
        <v>5</v>
      </c>
      <c r="G54" s="3" t="s">
        <v>6</v>
      </c>
      <c r="H54" s="3" t="s">
        <v>7</v>
      </c>
      <c r="I54" s="3" t="s">
        <v>8</v>
      </c>
      <c r="J54" s="3" t="s">
        <v>9</v>
      </c>
      <c r="K54" s="3" t="s">
        <v>10</v>
      </c>
      <c r="L54" s="3" t="s">
        <v>11</v>
      </c>
      <c r="M54" s="3" t="s">
        <v>12</v>
      </c>
      <c r="N54" s="3" t="s">
        <v>20</v>
      </c>
      <c r="O54" s="3" t="s">
        <v>21</v>
      </c>
      <c r="P54" s="3" t="s">
        <v>22</v>
      </c>
      <c r="Q54" s="3" t="s">
        <v>23</v>
      </c>
      <c r="R54" s="3" t="s">
        <v>24</v>
      </c>
      <c r="S54" s="3" t="s">
        <v>25</v>
      </c>
      <c r="T54" s="3" t="s">
        <v>19</v>
      </c>
      <c r="U54" s="3" t="s">
        <v>26</v>
      </c>
      <c r="V54" s="3" t="s">
        <v>69</v>
      </c>
      <c r="W54" s="3" t="s">
        <v>70</v>
      </c>
    </row>
    <row r="55" spans="1:23">
      <c r="A55" s="4">
        <v>0.84299999999999997</v>
      </c>
      <c r="B55" s="3">
        <v>0.83551401869158903</v>
      </c>
      <c r="C55" s="3">
        <v>0.86627906976744196</v>
      </c>
      <c r="D55" s="3">
        <v>0.85061845861084695</v>
      </c>
      <c r="E55" s="3">
        <v>0.81818181818181801</v>
      </c>
      <c r="F55" s="3">
        <v>0.86627906976744196</v>
      </c>
      <c r="G55" s="3">
        <v>0.85075749005801105</v>
      </c>
      <c r="H55" s="3">
        <v>0.84188703776408103</v>
      </c>
      <c r="I55" s="3">
        <v>0.68579260940128395</v>
      </c>
      <c r="J55" s="3">
        <v>447</v>
      </c>
      <c r="K55" s="3">
        <v>88</v>
      </c>
      <c r="L55" s="3">
        <v>396</v>
      </c>
      <c r="M55" s="3">
        <v>69</v>
      </c>
      <c r="N55" s="3">
        <v>0.438</v>
      </c>
      <c r="O55" s="3">
        <v>1.12879191059074</v>
      </c>
      <c r="P55" s="3">
        <v>435.166</v>
      </c>
      <c r="Q55" s="3">
        <v>1014</v>
      </c>
      <c r="R55" s="3">
        <v>88.179533941236102</v>
      </c>
      <c r="S55" s="3">
        <v>189</v>
      </c>
      <c r="T55" s="3">
        <v>7</v>
      </c>
      <c r="U55" s="3">
        <v>26640</v>
      </c>
      <c r="V55" s="3">
        <v>2121</v>
      </c>
      <c r="W55" s="3">
        <v>1879</v>
      </c>
    </row>
    <row r="57" spans="1:23" s="24" customFormat="1" ht="21">
      <c r="A57" s="24" t="s">
        <v>170</v>
      </c>
    </row>
    <row r="58" spans="1:23">
      <c r="A58" t="s">
        <v>138</v>
      </c>
      <c r="C58" s="25" t="s">
        <v>165</v>
      </c>
    </row>
    <row r="59" spans="1:23">
      <c r="A59" s="4" t="s">
        <v>0</v>
      </c>
      <c r="B59" s="3" t="s">
        <v>1</v>
      </c>
      <c r="C59" s="3" t="s">
        <v>2</v>
      </c>
      <c r="D59" s="3" t="s">
        <v>3</v>
      </c>
      <c r="E59" s="3" t="s">
        <v>4</v>
      </c>
      <c r="F59" s="3" t="s">
        <v>5</v>
      </c>
      <c r="G59" s="3" t="s">
        <v>6</v>
      </c>
      <c r="H59" s="3" t="s">
        <v>7</v>
      </c>
      <c r="I59" s="3" t="s">
        <v>8</v>
      </c>
      <c r="J59" s="3" t="s">
        <v>9</v>
      </c>
      <c r="K59" s="3" t="s">
        <v>10</v>
      </c>
      <c r="L59" s="3" t="s">
        <v>11</v>
      </c>
      <c r="M59" s="3" t="s">
        <v>12</v>
      </c>
      <c r="N59" s="3" t="s">
        <v>20</v>
      </c>
      <c r="O59" s="3" t="s">
        <v>21</v>
      </c>
      <c r="P59" s="3" t="s">
        <v>22</v>
      </c>
      <c r="Q59" s="3" t="s">
        <v>23</v>
      </c>
      <c r="R59" s="3" t="s">
        <v>24</v>
      </c>
      <c r="S59" s="3" t="s">
        <v>25</v>
      </c>
      <c r="T59" s="3" t="s">
        <v>19</v>
      </c>
      <c r="U59" s="3" t="s">
        <v>26</v>
      </c>
      <c r="V59" s="3" t="s">
        <v>69</v>
      </c>
      <c r="W59" s="3" t="s">
        <v>70</v>
      </c>
    </row>
    <row r="60" spans="1:23">
      <c r="A60" s="4">
        <v>0.84599999999999997</v>
      </c>
      <c r="B60" s="3">
        <v>0.88841201716738205</v>
      </c>
      <c r="C60" s="3">
        <v>0.80232558139534904</v>
      </c>
      <c r="D60" s="3">
        <v>0.84317718940936903</v>
      </c>
      <c r="E60" s="3">
        <v>0.89256198347107396</v>
      </c>
      <c r="F60" s="3">
        <v>0.80232558139534904</v>
      </c>
      <c r="G60" s="3">
        <v>0.84427228320751702</v>
      </c>
      <c r="H60" s="3">
        <v>0.84624187577773302</v>
      </c>
      <c r="I60" s="3">
        <v>0.69614303888825502</v>
      </c>
      <c r="J60" s="3">
        <v>414</v>
      </c>
      <c r="K60" s="3">
        <v>52</v>
      </c>
      <c r="L60" s="3">
        <v>432</v>
      </c>
      <c r="M60" s="3">
        <v>102</v>
      </c>
      <c r="N60" s="3">
        <v>0.438</v>
      </c>
      <c r="O60" s="3">
        <v>1.12879191059074</v>
      </c>
      <c r="P60" s="3">
        <v>435.166</v>
      </c>
      <c r="Q60" s="3">
        <v>1014</v>
      </c>
      <c r="R60" s="3">
        <v>88.179533941236102</v>
      </c>
      <c r="S60" s="3">
        <v>189</v>
      </c>
      <c r="T60" s="3">
        <v>12</v>
      </c>
      <c r="U60" s="3">
        <v>26640</v>
      </c>
      <c r="V60" s="3">
        <v>2121</v>
      </c>
      <c r="W60" s="3">
        <v>1879</v>
      </c>
    </row>
    <row r="61" spans="1:23">
      <c r="A61" s="4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</row>
    <row r="62" spans="1:23">
      <c r="A62" t="s">
        <v>139</v>
      </c>
      <c r="C62" s="25" t="s">
        <v>166</v>
      </c>
    </row>
    <row r="63" spans="1:23">
      <c r="A63" s="4" t="s">
        <v>0</v>
      </c>
      <c r="B63" s="3" t="s">
        <v>1</v>
      </c>
      <c r="C63" s="3" t="s">
        <v>2</v>
      </c>
      <c r="D63" s="3" t="s">
        <v>3</v>
      </c>
      <c r="E63" s="3" t="s">
        <v>4</v>
      </c>
      <c r="F63" s="3" t="s">
        <v>5</v>
      </c>
      <c r="G63" s="3" t="s">
        <v>6</v>
      </c>
      <c r="H63" s="3" t="s">
        <v>7</v>
      </c>
      <c r="I63" s="3" t="s">
        <v>8</v>
      </c>
      <c r="J63" s="3" t="s">
        <v>9</v>
      </c>
      <c r="K63" s="3" t="s">
        <v>10</v>
      </c>
      <c r="L63" s="3" t="s">
        <v>11</v>
      </c>
      <c r="M63" s="3" t="s">
        <v>12</v>
      </c>
      <c r="N63" s="3" t="s">
        <v>20</v>
      </c>
      <c r="O63" s="3" t="s">
        <v>21</v>
      </c>
      <c r="P63" s="3" t="s">
        <v>22</v>
      </c>
      <c r="Q63" s="3" t="s">
        <v>23</v>
      </c>
      <c r="R63" s="3" t="s">
        <v>24</v>
      </c>
      <c r="S63" s="3" t="s">
        <v>25</v>
      </c>
      <c r="T63" s="3" t="s">
        <v>19</v>
      </c>
      <c r="U63" s="3" t="s">
        <v>26</v>
      </c>
      <c r="V63" s="3" t="s">
        <v>69</v>
      </c>
      <c r="W63" s="3" t="s">
        <v>70</v>
      </c>
    </row>
    <row r="64" spans="1:23">
      <c r="A64" s="4">
        <v>0.83899999999999997</v>
      </c>
      <c r="B64" s="3">
        <v>0.89010989010988995</v>
      </c>
      <c r="C64" s="3">
        <v>0.78488372093023295</v>
      </c>
      <c r="D64" s="3">
        <v>0.83419155509783705</v>
      </c>
      <c r="E64" s="3">
        <v>0.89669421487603296</v>
      </c>
      <c r="F64" s="3">
        <v>0.78488372093023295</v>
      </c>
      <c r="G64" s="3">
        <v>0.83584254652790402</v>
      </c>
      <c r="H64" s="3">
        <v>0.838928299623105</v>
      </c>
      <c r="I64" s="3">
        <v>0.68400473020764696</v>
      </c>
      <c r="J64" s="3">
        <v>405</v>
      </c>
      <c r="K64" s="3">
        <v>50</v>
      </c>
      <c r="L64" s="3">
        <v>434</v>
      </c>
      <c r="M64" s="3">
        <v>111</v>
      </c>
      <c r="N64" s="3">
        <v>0.438</v>
      </c>
      <c r="O64" s="3">
        <v>1.12879191059074</v>
      </c>
      <c r="P64" s="3">
        <v>435.166</v>
      </c>
      <c r="Q64" s="3">
        <v>1014</v>
      </c>
      <c r="R64" s="3">
        <v>88.179533941236102</v>
      </c>
      <c r="S64" s="3">
        <v>189</v>
      </c>
      <c r="T64" s="3">
        <v>12</v>
      </c>
      <c r="U64" s="3">
        <v>26640</v>
      </c>
      <c r="V64" s="3">
        <v>2121</v>
      </c>
      <c r="W64" s="3">
        <v>1879</v>
      </c>
    </row>
    <row r="66" spans="1:23" s="24" customFormat="1" ht="21">
      <c r="A66" s="24" t="s">
        <v>169</v>
      </c>
    </row>
    <row r="67" spans="1:23" ht="19">
      <c r="A67" t="s">
        <v>138</v>
      </c>
      <c r="C67" s="27" t="s">
        <v>168</v>
      </c>
    </row>
    <row r="68" spans="1:23">
      <c r="A68" s="4" t="s">
        <v>0</v>
      </c>
      <c r="B68" s="3" t="s">
        <v>1</v>
      </c>
      <c r="C68" s="3" t="s">
        <v>2</v>
      </c>
      <c r="D68" s="3" t="s">
        <v>3</v>
      </c>
      <c r="E68" s="3" t="s">
        <v>4</v>
      </c>
      <c r="F68" s="3" t="s">
        <v>5</v>
      </c>
      <c r="G68" s="3" t="s">
        <v>6</v>
      </c>
      <c r="H68" s="3" t="s">
        <v>7</v>
      </c>
      <c r="I68" s="3" t="s">
        <v>8</v>
      </c>
      <c r="J68" s="3" t="s">
        <v>9</v>
      </c>
      <c r="K68" s="3" t="s">
        <v>10</v>
      </c>
      <c r="L68" s="3" t="s">
        <v>11</v>
      </c>
      <c r="M68" s="3" t="s">
        <v>12</v>
      </c>
      <c r="N68" s="3" t="s">
        <v>20</v>
      </c>
      <c r="O68" s="3" t="s">
        <v>21</v>
      </c>
      <c r="P68" s="3" t="s">
        <v>22</v>
      </c>
      <c r="Q68" s="3" t="s">
        <v>23</v>
      </c>
      <c r="R68" s="3" t="s">
        <v>24</v>
      </c>
      <c r="S68" s="3" t="s">
        <v>25</v>
      </c>
      <c r="T68" s="3" t="s">
        <v>19</v>
      </c>
      <c r="U68" s="3" t="s">
        <v>26</v>
      </c>
      <c r="V68" s="3" t="s">
        <v>69</v>
      </c>
      <c r="W68" s="3" t="s">
        <v>70</v>
      </c>
    </row>
    <row r="69" spans="1:23">
      <c r="A69" s="4">
        <v>0.84599999999999997</v>
      </c>
      <c r="B69" s="3">
        <v>0.82321428571428601</v>
      </c>
      <c r="C69" s="3">
        <v>0.89341085271317799</v>
      </c>
      <c r="D69" s="3">
        <v>0.85687732342007406</v>
      </c>
      <c r="E69" s="3">
        <v>0.79545454545454497</v>
      </c>
      <c r="F69" s="3">
        <v>0.89341085271317799</v>
      </c>
      <c r="G69" s="3">
        <v>0.85759464606868296</v>
      </c>
      <c r="H69" s="3">
        <v>0.84301110535337498</v>
      </c>
      <c r="I69" s="3">
        <v>0.693524088936328</v>
      </c>
      <c r="J69" s="3">
        <v>461</v>
      </c>
      <c r="K69" s="3">
        <v>99</v>
      </c>
      <c r="L69" s="3">
        <v>385</v>
      </c>
      <c r="M69" s="3">
        <v>55</v>
      </c>
      <c r="N69" s="3">
        <v>0.438</v>
      </c>
      <c r="O69" s="3">
        <v>1.12879191059074</v>
      </c>
      <c r="P69" s="3">
        <v>435.166</v>
      </c>
      <c r="Q69" s="3">
        <v>1014</v>
      </c>
      <c r="R69" s="3">
        <v>88.179533941236102</v>
      </c>
      <c r="S69" s="3">
        <v>189</v>
      </c>
      <c r="T69" s="3">
        <v>17</v>
      </c>
      <c r="U69" s="3">
        <v>26640</v>
      </c>
      <c r="V69" s="3">
        <v>2121</v>
      </c>
      <c r="W69" s="3">
        <v>1879</v>
      </c>
    </row>
    <row r="70" spans="1:23">
      <c r="A70" s="4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</row>
    <row r="71" spans="1:23">
      <c r="A71" t="s">
        <v>139</v>
      </c>
      <c r="C71" s="25" t="s">
        <v>167</v>
      </c>
    </row>
    <row r="72" spans="1:23">
      <c r="A72" s="4" t="s">
        <v>0</v>
      </c>
      <c r="B72" s="3" t="s">
        <v>1</v>
      </c>
      <c r="C72" s="3" t="s">
        <v>2</v>
      </c>
      <c r="D72" s="3" t="s">
        <v>3</v>
      </c>
      <c r="E72" s="3" t="s">
        <v>4</v>
      </c>
      <c r="F72" s="3" t="s">
        <v>5</v>
      </c>
      <c r="G72" s="3" t="s">
        <v>6</v>
      </c>
      <c r="H72" s="3" t="s">
        <v>7</v>
      </c>
      <c r="I72" s="3" t="s">
        <v>8</v>
      </c>
      <c r="J72" s="3" t="s">
        <v>9</v>
      </c>
      <c r="K72" s="3" t="s">
        <v>10</v>
      </c>
      <c r="L72" s="3" t="s">
        <v>11</v>
      </c>
      <c r="M72" s="3" t="s">
        <v>12</v>
      </c>
      <c r="N72" s="3" t="s">
        <v>20</v>
      </c>
      <c r="O72" s="3" t="s">
        <v>21</v>
      </c>
      <c r="P72" s="3" t="s">
        <v>22</v>
      </c>
      <c r="Q72" s="3" t="s">
        <v>23</v>
      </c>
      <c r="R72" s="3" t="s">
        <v>24</v>
      </c>
      <c r="S72" s="3" t="s">
        <v>25</v>
      </c>
      <c r="T72" s="3" t="s">
        <v>19</v>
      </c>
      <c r="U72" s="3" t="s">
        <v>26</v>
      </c>
      <c r="V72" s="3" t="s">
        <v>69</v>
      </c>
      <c r="W72" s="3" t="s">
        <v>70</v>
      </c>
    </row>
    <row r="73" spans="1:23">
      <c r="A73" s="4">
        <v>0.85199999999999998</v>
      </c>
      <c r="B73" s="3">
        <v>0.84716981132075497</v>
      </c>
      <c r="C73" s="3">
        <v>0.87015503875969002</v>
      </c>
      <c r="D73" s="3">
        <v>0.85850860420650099</v>
      </c>
      <c r="E73" s="3">
        <v>0.83264462809917394</v>
      </c>
      <c r="F73" s="3">
        <v>0.87015503875969002</v>
      </c>
      <c r="G73" s="3">
        <v>0.85858551117861903</v>
      </c>
      <c r="H73" s="3">
        <v>0.851193232254982</v>
      </c>
      <c r="I73" s="3">
        <v>0.70370755693023601</v>
      </c>
      <c r="J73" s="3">
        <v>449</v>
      </c>
      <c r="K73" s="3">
        <v>81</v>
      </c>
      <c r="L73" s="3">
        <v>403</v>
      </c>
      <c r="M73" s="3">
        <v>67</v>
      </c>
      <c r="N73" s="3">
        <v>0.438</v>
      </c>
      <c r="O73" s="3">
        <v>1.12879191059074</v>
      </c>
      <c r="P73" s="3">
        <v>435.166</v>
      </c>
      <c r="Q73" s="3">
        <v>1014</v>
      </c>
      <c r="R73" s="3">
        <v>88.179533941236102</v>
      </c>
      <c r="S73" s="3">
        <v>189</v>
      </c>
      <c r="T73" s="3">
        <v>17</v>
      </c>
      <c r="U73" s="3">
        <v>26640</v>
      </c>
      <c r="V73" s="3">
        <v>2121</v>
      </c>
      <c r="W73" s="3">
        <v>1879</v>
      </c>
    </row>
    <row r="76" spans="1:23" s="24" customFormat="1" ht="21">
      <c r="A76" s="24" t="s">
        <v>173</v>
      </c>
    </row>
    <row r="77" spans="1:23">
      <c r="A77" t="s">
        <v>138</v>
      </c>
      <c r="C77" s="25" t="s">
        <v>172</v>
      </c>
    </row>
    <row r="78" spans="1:23">
      <c r="A78" s="4" t="s">
        <v>0</v>
      </c>
      <c r="B78" s="3" t="s">
        <v>1</v>
      </c>
      <c r="C78" s="3" t="s">
        <v>2</v>
      </c>
      <c r="D78" s="3" t="s">
        <v>3</v>
      </c>
      <c r="E78" s="3" t="s">
        <v>4</v>
      </c>
      <c r="F78" s="3" t="s">
        <v>5</v>
      </c>
      <c r="G78" s="3" t="s">
        <v>6</v>
      </c>
      <c r="H78" s="3" t="s">
        <v>7</v>
      </c>
      <c r="I78" s="3" t="s">
        <v>8</v>
      </c>
      <c r="J78" s="3" t="s">
        <v>9</v>
      </c>
      <c r="K78" s="3" t="s">
        <v>10</v>
      </c>
      <c r="L78" s="3" t="s">
        <v>11</v>
      </c>
      <c r="M78" s="3" t="s">
        <v>12</v>
      </c>
      <c r="N78" s="3" t="s">
        <v>20</v>
      </c>
      <c r="O78" s="3" t="s">
        <v>21</v>
      </c>
      <c r="P78" s="3" t="s">
        <v>22</v>
      </c>
      <c r="Q78" s="3" t="s">
        <v>23</v>
      </c>
      <c r="R78" s="3" t="s">
        <v>24</v>
      </c>
      <c r="S78" s="3" t="s">
        <v>25</v>
      </c>
      <c r="T78" s="3" t="s">
        <v>19</v>
      </c>
      <c r="U78" s="3" t="s">
        <v>26</v>
      </c>
      <c r="V78" s="3" t="s">
        <v>69</v>
      </c>
      <c r="W78" s="3" t="s">
        <v>70</v>
      </c>
    </row>
    <row r="79" spans="1:23">
      <c r="A79" s="4">
        <v>0.85399999999999998</v>
      </c>
      <c r="B79" s="3">
        <v>0.84644194756554303</v>
      </c>
      <c r="C79" s="3">
        <v>0.87596899224806202</v>
      </c>
      <c r="D79" s="3">
        <v>0.86095238095238102</v>
      </c>
      <c r="E79" s="3">
        <v>0.830578512396694</v>
      </c>
      <c r="F79" s="3">
        <v>0.87596899224806202</v>
      </c>
      <c r="G79" s="3">
        <v>0.86107891613108001</v>
      </c>
      <c r="H79" s="3">
        <v>0.85297187672690999</v>
      </c>
      <c r="I79" s="3">
        <v>0.70782404502642504</v>
      </c>
      <c r="J79" s="3">
        <v>452</v>
      </c>
      <c r="K79" s="3">
        <v>82</v>
      </c>
      <c r="L79" s="3">
        <v>402</v>
      </c>
      <c r="M79" s="3">
        <v>64</v>
      </c>
      <c r="N79" s="3">
        <v>0.438</v>
      </c>
      <c r="O79" s="3">
        <v>1.12879191059074</v>
      </c>
      <c r="P79" s="3">
        <v>435.166</v>
      </c>
      <c r="Q79" s="3">
        <v>1014</v>
      </c>
      <c r="R79" s="3">
        <v>88.179533941236102</v>
      </c>
      <c r="S79" s="3">
        <v>189</v>
      </c>
      <c r="T79" s="3">
        <v>23</v>
      </c>
      <c r="U79" s="3">
        <v>26640</v>
      </c>
      <c r="V79" s="3">
        <v>2121</v>
      </c>
      <c r="W79" s="3">
        <v>1879</v>
      </c>
    </row>
    <row r="80" spans="1:23">
      <c r="A80" s="4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</row>
    <row r="81" spans="1:23">
      <c r="A81" t="s">
        <v>139</v>
      </c>
      <c r="C81" s="25" t="s">
        <v>171</v>
      </c>
    </row>
    <row r="83" spans="1:23">
      <c r="A83" s="4" t="s">
        <v>0</v>
      </c>
      <c r="B83" s="3" t="s">
        <v>1</v>
      </c>
      <c r="C83" s="3" t="s">
        <v>2</v>
      </c>
      <c r="D83" s="3" t="s">
        <v>3</v>
      </c>
      <c r="E83" s="3" t="s">
        <v>4</v>
      </c>
      <c r="F83" s="3" t="s">
        <v>5</v>
      </c>
      <c r="G83" s="3" t="s">
        <v>6</v>
      </c>
      <c r="H83" s="3" t="s">
        <v>7</v>
      </c>
      <c r="I83" s="3" t="s">
        <v>8</v>
      </c>
      <c r="J83" s="3" t="s">
        <v>9</v>
      </c>
      <c r="K83" s="3" t="s">
        <v>10</v>
      </c>
      <c r="L83" s="3" t="s">
        <v>11</v>
      </c>
      <c r="M83" s="3" t="s">
        <v>12</v>
      </c>
      <c r="N83" s="3" t="s">
        <v>20</v>
      </c>
      <c r="O83" s="3" t="s">
        <v>21</v>
      </c>
      <c r="P83" s="3" t="s">
        <v>22</v>
      </c>
      <c r="Q83" s="3" t="s">
        <v>23</v>
      </c>
      <c r="R83" s="3" t="s">
        <v>24</v>
      </c>
      <c r="S83" s="3" t="s">
        <v>25</v>
      </c>
      <c r="T83" s="3" t="s">
        <v>19</v>
      </c>
      <c r="U83" s="3" t="s">
        <v>26</v>
      </c>
      <c r="V83" s="3" t="s">
        <v>69</v>
      </c>
      <c r="W83" s="3" t="s">
        <v>70</v>
      </c>
    </row>
    <row r="84" spans="1:23">
      <c r="A84" s="4">
        <v>0.84899999999999998</v>
      </c>
      <c r="B84" s="3">
        <v>0.87018255578093295</v>
      </c>
      <c r="C84" s="3">
        <v>0.831395348837209</v>
      </c>
      <c r="D84" s="3">
        <v>0.85034687809712595</v>
      </c>
      <c r="E84" s="3">
        <v>0.86776859504132198</v>
      </c>
      <c r="F84" s="3">
        <v>0.831395348837209</v>
      </c>
      <c r="G84" s="3">
        <v>0.85056788648263904</v>
      </c>
      <c r="H84" s="3">
        <v>0.84938729316158001</v>
      </c>
      <c r="I84" s="3">
        <v>0.698874373296406</v>
      </c>
      <c r="J84" s="3">
        <v>429</v>
      </c>
      <c r="K84" s="3">
        <v>64</v>
      </c>
      <c r="L84" s="3">
        <v>420</v>
      </c>
      <c r="M84" s="3">
        <v>87</v>
      </c>
      <c r="N84" s="3">
        <v>0.438</v>
      </c>
      <c r="O84" s="3">
        <v>1.12879191059074</v>
      </c>
      <c r="P84" s="3">
        <v>435.166</v>
      </c>
      <c r="Q84" s="3">
        <v>1014</v>
      </c>
      <c r="R84" s="3">
        <v>88.179533941236102</v>
      </c>
      <c r="S84" s="3">
        <v>189</v>
      </c>
      <c r="T84" s="3">
        <v>23</v>
      </c>
      <c r="U84" s="3">
        <v>26640</v>
      </c>
      <c r="V84" s="3">
        <v>2121</v>
      </c>
      <c r="W84" s="3">
        <v>1879</v>
      </c>
    </row>
    <row r="91" spans="1:23" s="8" customFormat="1" ht="21">
      <c r="A91" s="8" t="s">
        <v>144</v>
      </c>
      <c r="M91" s="25" t="s">
        <v>153</v>
      </c>
    </row>
    <row r="92" spans="1:23" ht="21">
      <c r="G92" t="s">
        <v>147</v>
      </c>
      <c r="M92" s="26" t="s">
        <v>154</v>
      </c>
    </row>
    <row r="93" spans="1:23" s="24" customFormat="1" ht="21">
      <c r="A93" s="24" t="s">
        <v>146</v>
      </c>
      <c r="M93" s="25"/>
    </row>
    <row r="94" spans="1:23">
      <c r="M94" s="25" t="s">
        <v>152</v>
      </c>
    </row>
    <row r="95" spans="1:23">
      <c r="A95" t="s">
        <v>138</v>
      </c>
      <c r="C95" t="s">
        <v>219</v>
      </c>
      <c r="I95" t="s">
        <v>145</v>
      </c>
      <c r="K95" t="s">
        <v>220</v>
      </c>
    </row>
    <row r="118" spans="1:16" ht="21">
      <c r="A118" s="24" t="s">
        <v>148</v>
      </c>
      <c r="B118" s="24"/>
      <c r="C118" s="24"/>
      <c r="D118" s="24"/>
      <c r="E118" s="24"/>
      <c r="F118" s="24"/>
      <c r="G118" s="24"/>
      <c r="H118" s="24"/>
      <c r="I118" s="24"/>
    </row>
    <row r="120" spans="1:16">
      <c r="A120" t="s">
        <v>138</v>
      </c>
      <c r="C120" t="s">
        <v>221</v>
      </c>
      <c r="I120" t="s">
        <v>145</v>
      </c>
      <c r="K120" t="s">
        <v>222</v>
      </c>
      <c r="P120" s="5"/>
    </row>
    <row r="141" spans="1:11" ht="21">
      <c r="A141" s="24" t="s">
        <v>149</v>
      </c>
      <c r="B141" s="24"/>
      <c r="C141" s="24"/>
      <c r="D141" s="24"/>
      <c r="E141" s="24"/>
      <c r="F141" s="24"/>
      <c r="G141" s="24"/>
      <c r="H141" s="24"/>
      <c r="I141" s="24"/>
    </row>
    <row r="143" spans="1:11" s="5" customFormat="1">
      <c r="A143" s="5" t="s">
        <v>138</v>
      </c>
      <c r="C143" s="5" t="s">
        <v>223</v>
      </c>
      <c r="I143" s="5" t="s">
        <v>145</v>
      </c>
      <c r="K143" s="5" t="s">
        <v>224</v>
      </c>
    </row>
    <row r="164" spans="1:12" s="24" customFormat="1" ht="21">
      <c r="A164" s="24" t="s">
        <v>137</v>
      </c>
    </row>
    <row r="166" spans="1:12" s="5" customFormat="1" ht="18">
      <c r="A166" s="5" t="s">
        <v>138</v>
      </c>
      <c r="C166" s="5" t="s">
        <v>150</v>
      </c>
      <c r="I166" s="5" t="s">
        <v>145</v>
      </c>
      <c r="K166" s="5" t="s">
        <v>151</v>
      </c>
      <c r="L166" s="15"/>
    </row>
    <row r="193" spans="1:11" ht="21">
      <c r="A193" s="8" t="s">
        <v>162</v>
      </c>
      <c r="J193" s="25" t="s">
        <v>153</v>
      </c>
    </row>
    <row r="194" spans="1:11" ht="21">
      <c r="A194" s="8"/>
      <c r="J194" s="26" t="s">
        <v>154</v>
      </c>
    </row>
    <row r="195" spans="1:11">
      <c r="J195" s="25" t="s">
        <v>174</v>
      </c>
    </row>
    <row r="196" spans="1:11" ht="21">
      <c r="A196" s="24" t="s">
        <v>163</v>
      </c>
      <c r="J196" s="25"/>
    </row>
    <row r="197" spans="1:11">
      <c r="J197" s="25"/>
    </row>
    <row r="198" spans="1:11" s="5" customFormat="1">
      <c r="A198" s="5" t="s">
        <v>138</v>
      </c>
      <c r="C198" s="5" t="s">
        <v>176</v>
      </c>
      <c r="I198" s="5" t="s">
        <v>145</v>
      </c>
      <c r="K198" s="5" t="s">
        <v>175</v>
      </c>
    </row>
    <row r="223" spans="1:10" ht="21">
      <c r="A223" s="24" t="s">
        <v>164</v>
      </c>
      <c r="J223" s="25"/>
    </row>
    <row r="224" spans="1:10">
      <c r="J224" s="25"/>
    </row>
    <row r="225" spans="1:11" s="5" customFormat="1">
      <c r="A225" s="5" t="s">
        <v>138</v>
      </c>
      <c r="C225" s="5" t="s">
        <v>185</v>
      </c>
      <c r="I225" s="5" t="s">
        <v>145</v>
      </c>
      <c r="K225" s="5" t="s">
        <v>184</v>
      </c>
    </row>
    <row r="253" spans="1:11" ht="21">
      <c r="A253" s="24" t="s">
        <v>186</v>
      </c>
      <c r="J253" s="25"/>
    </row>
    <row r="254" spans="1:11">
      <c r="J254" s="25"/>
    </row>
    <row r="255" spans="1:11" s="5" customFormat="1">
      <c r="A255" s="5" t="s">
        <v>138</v>
      </c>
      <c r="C255" s="5" t="s">
        <v>196</v>
      </c>
      <c r="I255" s="5" t="s">
        <v>145</v>
      </c>
      <c r="K255" s="5" t="s">
        <v>195</v>
      </c>
    </row>
    <row r="284" spans="1:12" ht="21">
      <c r="A284" s="24" t="s">
        <v>215</v>
      </c>
      <c r="J284" s="25"/>
    </row>
    <row r="285" spans="1:12">
      <c r="J285" s="25"/>
    </row>
    <row r="286" spans="1:12">
      <c r="A286" s="5" t="s">
        <v>138</v>
      </c>
      <c r="B286" s="5"/>
      <c r="C286" s="5" t="s">
        <v>214</v>
      </c>
      <c r="D286" s="5"/>
      <c r="E286" s="5"/>
      <c r="F286" s="5"/>
      <c r="G286" s="5"/>
      <c r="H286" s="5"/>
      <c r="I286" s="5" t="s">
        <v>145</v>
      </c>
      <c r="J286" s="5"/>
      <c r="K286" s="5" t="s">
        <v>213</v>
      </c>
      <c r="L286" s="5"/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EED109-BE86-EB44-87E0-6EDB936534B0}">
  <dimension ref="A2:W461"/>
  <sheetViews>
    <sheetView zoomScale="117" workbookViewId="0">
      <selection activeCell="A214" sqref="A214"/>
    </sheetView>
  </sheetViews>
  <sheetFormatPr baseColWidth="10" defaultRowHeight="16"/>
  <cols>
    <col min="17" max="17" width="10.83203125" customWidth="1"/>
  </cols>
  <sheetData>
    <row r="2" spans="1:23" s="20" customFormat="1" ht="24">
      <c r="J2" s="20" t="s">
        <v>202</v>
      </c>
    </row>
    <row r="3" spans="1:23" s="8" customFormat="1" ht="21">
      <c r="A3" s="8" t="s">
        <v>189</v>
      </c>
    </row>
    <row r="4" spans="1:23" s="8" customFormat="1" ht="21">
      <c r="A4" s="29" t="s">
        <v>190</v>
      </c>
      <c r="J4" s="8" t="s">
        <v>194</v>
      </c>
    </row>
    <row r="5" spans="1:23" s="8" customFormat="1" ht="21">
      <c r="A5" s="29"/>
      <c r="J5" s="8" t="s">
        <v>201</v>
      </c>
    </row>
    <row r="6" spans="1:23" s="1" customFormat="1" ht="21">
      <c r="A6" s="30" t="s">
        <v>200</v>
      </c>
    </row>
    <row r="8" spans="1:23" s="25" customFormat="1">
      <c r="A8" s="25" t="s">
        <v>191</v>
      </c>
      <c r="C8" s="25" t="s">
        <v>197</v>
      </c>
    </row>
    <row r="9" spans="1:23">
      <c r="A9" s="4" t="s">
        <v>0</v>
      </c>
      <c r="B9" s="4" t="s">
        <v>1</v>
      </c>
      <c r="C9" s="4" t="s">
        <v>2</v>
      </c>
      <c r="D9" s="4" t="s">
        <v>3</v>
      </c>
      <c r="E9" s="4" t="s">
        <v>4</v>
      </c>
      <c r="F9" s="4" t="s">
        <v>5</v>
      </c>
      <c r="G9" s="4" t="s">
        <v>6</v>
      </c>
      <c r="H9" s="4" t="s">
        <v>7</v>
      </c>
      <c r="I9" s="4" t="s">
        <v>8</v>
      </c>
      <c r="J9" s="4" t="s">
        <v>9</v>
      </c>
      <c r="K9" s="4" t="s">
        <v>10</v>
      </c>
      <c r="L9" s="4" t="s">
        <v>11</v>
      </c>
      <c r="M9" s="4" t="s">
        <v>12</v>
      </c>
      <c r="N9" s="4" t="s">
        <v>20</v>
      </c>
      <c r="O9" s="4" t="s">
        <v>21</v>
      </c>
      <c r="P9" s="4" t="s">
        <v>22</v>
      </c>
      <c r="Q9" s="4" t="s">
        <v>23</v>
      </c>
      <c r="R9" s="4" t="s">
        <v>24</v>
      </c>
      <c r="S9" s="4" t="s">
        <v>25</v>
      </c>
      <c r="T9" s="4" t="s">
        <v>19</v>
      </c>
      <c r="U9" s="4" t="s">
        <v>26</v>
      </c>
      <c r="V9" s="4" t="s">
        <v>69</v>
      </c>
      <c r="W9" s="4" t="s">
        <v>70</v>
      </c>
    </row>
    <row r="10" spans="1:23">
      <c r="A10" s="4">
        <v>0.70799999999999996</v>
      </c>
      <c r="B10" s="3">
        <v>0.70967741935483897</v>
      </c>
      <c r="C10" s="3">
        <v>0.99435028248587598</v>
      </c>
      <c r="D10" s="3">
        <v>0.82823529411764696</v>
      </c>
      <c r="E10" s="3">
        <v>1.3698630136986301E-2</v>
      </c>
      <c r="F10" s="3">
        <v>0.99435028248587598</v>
      </c>
      <c r="G10" s="3">
        <v>0.84004044093682295</v>
      </c>
      <c r="H10" s="3">
        <v>0.116710054178643</v>
      </c>
      <c r="I10" s="3">
        <v>4.1081324557203501E-2</v>
      </c>
      <c r="J10" s="3">
        <v>352</v>
      </c>
      <c r="K10" s="3">
        <v>144</v>
      </c>
      <c r="L10" s="3">
        <v>2</v>
      </c>
      <c r="M10" s="3">
        <v>2</v>
      </c>
      <c r="N10" s="3">
        <v>0.372</v>
      </c>
      <c r="O10" s="3">
        <v>2.2000000000000002</v>
      </c>
      <c r="P10" s="3">
        <v>698.63649999999996</v>
      </c>
      <c r="Q10" s="3">
        <v>4986</v>
      </c>
      <c r="R10" s="3">
        <v>76.887305343091398</v>
      </c>
      <c r="S10" s="3">
        <v>347</v>
      </c>
      <c r="T10" s="3">
        <v>65</v>
      </c>
      <c r="U10" s="3">
        <v>18044</v>
      </c>
      <c r="V10" s="3">
        <v>625</v>
      </c>
      <c r="W10" s="3">
        <v>1375</v>
      </c>
    </row>
    <row r="12" spans="1:23" s="25" customFormat="1">
      <c r="A12" s="25" t="s">
        <v>192</v>
      </c>
      <c r="C12" s="25" t="s">
        <v>198</v>
      </c>
    </row>
    <row r="13" spans="1:23">
      <c r="A13" s="4" t="s">
        <v>0</v>
      </c>
      <c r="B13" s="3" t="s">
        <v>1</v>
      </c>
      <c r="C13" s="3" t="s">
        <v>2</v>
      </c>
      <c r="D13" s="3" t="s">
        <v>3</v>
      </c>
      <c r="E13" s="3" t="s">
        <v>4</v>
      </c>
      <c r="F13" s="3" t="s">
        <v>5</v>
      </c>
      <c r="G13" s="3" t="s">
        <v>6</v>
      </c>
      <c r="H13" s="3" t="s">
        <v>7</v>
      </c>
      <c r="I13" s="3" t="s">
        <v>8</v>
      </c>
      <c r="J13" s="3" t="s">
        <v>9</v>
      </c>
      <c r="K13" s="3" t="s">
        <v>10</v>
      </c>
      <c r="L13" s="3" t="s">
        <v>11</v>
      </c>
      <c r="M13" s="3" t="s">
        <v>12</v>
      </c>
      <c r="N13" s="3" t="s">
        <v>20</v>
      </c>
      <c r="O13" s="3" t="s">
        <v>21</v>
      </c>
      <c r="P13" s="3" t="s">
        <v>22</v>
      </c>
      <c r="Q13" s="3" t="s">
        <v>23</v>
      </c>
      <c r="R13" s="3" t="s">
        <v>24</v>
      </c>
      <c r="S13" s="3" t="s">
        <v>25</v>
      </c>
      <c r="T13" s="3" t="s">
        <v>19</v>
      </c>
      <c r="U13" s="3" t="s">
        <v>26</v>
      </c>
      <c r="V13" s="3" t="s">
        <v>69</v>
      </c>
      <c r="W13" s="3" t="s">
        <v>70</v>
      </c>
    </row>
    <row r="14" spans="1:23">
      <c r="A14" s="4">
        <v>0.69399999999999995</v>
      </c>
      <c r="B14" s="3">
        <v>0.746928746928747</v>
      </c>
      <c r="C14" s="3">
        <v>0.85875706214689296</v>
      </c>
      <c r="D14" s="3">
        <v>0.79894875164257595</v>
      </c>
      <c r="E14" s="3">
        <v>0.29452054794520599</v>
      </c>
      <c r="F14" s="3">
        <v>0.85875706214689296</v>
      </c>
      <c r="G14" s="3">
        <v>0.80089346129531502</v>
      </c>
      <c r="H14" s="3">
        <v>0.50291311426062202</v>
      </c>
      <c r="I14" s="3">
        <v>0.179109285031535</v>
      </c>
      <c r="J14" s="3">
        <v>304</v>
      </c>
      <c r="K14" s="3">
        <v>103</v>
      </c>
      <c r="L14" s="3">
        <v>43</v>
      </c>
      <c r="M14" s="3">
        <v>50</v>
      </c>
      <c r="N14" s="3">
        <v>0.372</v>
      </c>
      <c r="O14" s="3">
        <v>2.2000000000000002</v>
      </c>
      <c r="P14" s="3">
        <v>698.63649999999996</v>
      </c>
      <c r="Q14" s="3">
        <v>4986</v>
      </c>
      <c r="R14" s="3">
        <v>76.887305343091398</v>
      </c>
      <c r="S14" s="3">
        <v>347</v>
      </c>
      <c r="T14" s="3">
        <v>65</v>
      </c>
      <c r="U14" s="3">
        <v>18044</v>
      </c>
      <c r="V14" s="3">
        <v>625</v>
      </c>
      <c r="W14" s="3">
        <v>1375</v>
      </c>
    </row>
    <row r="16" spans="1:23" s="25" customFormat="1">
      <c r="A16" s="25" t="s">
        <v>193</v>
      </c>
      <c r="C16" s="25" t="s">
        <v>199</v>
      </c>
    </row>
    <row r="17" spans="1:23">
      <c r="A17" s="4" t="s">
        <v>0</v>
      </c>
      <c r="B17" s="3" t="s">
        <v>1</v>
      </c>
      <c r="C17" s="3" t="s">
        <v>2</v>
      </c>
      <c r="D17" s="3" t="s">
        <v>3</v>
      </c>
      <c r="E17" s="3" t="s">
        <v>4</v>
      </c>
      <c r="F17" s="3" t="s">
        <v>5</v>
      </c>
      <c r="G17" s="3" t="s">
        <v>6</v>
      </c>
      <c r="H17" s="3" t="s">
        <v>7</v>
      </c>
      <c r="I17" s="3" t="s">
        <v>8</v>
      </c>
      <c r="J17" s="3" t="s">
        <v>9</v>
      </c>
      <c r="K17" s="3" t="s">
        <v>10</v>
      </c>
      <c r="L17" s="3" t="s">
        <v>11</v>
      </c>
      <c r="M17" s="3" t="s">
        <v>12</v>
      </c>
      <c r="N17" s="6"/>
      <c r="O17" s="6"/>
      <c r="P17" s="6"/>
      <c r="Q17" s="6"/>
      <c r="R17" s="6"/>
      <c r="S17" s="6"/>
      <c r="T17" s="6"/>
      <c r="U17" s="6"/>
      <c r="V17" s="6"/>
      <c r="W17" s="6"/>
    </row>
    <row r="18" spans="1:23">
      <c r="A18" s="4">
        <v>0.67600000000000005</v>
      </c>
      <c r="B18" s="3">
        <v>0.79447852760736204</v>
      </c>
      <c r="C18" s="3">
        <v>0.73163841807909602</v>
      </c>
      <c r="D18" s="3">
        <v>0.76176470588235301</v>
      </c>
      <c r="E18" s="3">
        <v>0.54109589041095896</v>
      </c>
      <c r="F18" s="3">
        <v>0.73163841807909602</v>
      </c>
      <c r="G18" s="3">
        <v>0.76241131493207803</v>
      </c>
      <c r="H18" s="3">
        <v>0.62919515358064704</v>
      </c>
      <c r="I18" s="3">
        <v>0.26033610805233898</v>
      </c>
      <c r="J18" s="3">
        <v>259</v>
      </c>
      <c r="K18" s="3">
        <v>67</v>
      </c>
      <c r="L18" s="3">
        <v>79</v>
      </c>
      <c r="M18" s="3">
        <v>95</v>
      </c>
      <c r="N18" s="6"/>
      <c r="O18" s="6"/>
      <c r="P18" s="6"/>
      <c r="Q18" s="6"/>
      <c r="R18" s="6"/>
      <c r="S18" s="6"/>
      <c r="T18" s="6"/>
      <c r="U18" s="6"/>
      <c r="V18" s="6"/>
      <c r="W18" s="6"/>
    </row>
    <row r="22" spans="1:23">
      <c r="A22" s="4" t="s">
        <v>119</v>
      </c>
      <c r="B22" s="4" t="s">
        <v>120</v>
      </c>
      <c r="C22" s="4" t="s">
        <v>121</v>
      </c>
      <c r="D22" s="4" t="s">
        <v>122</v>
      </c>
      <c r="E22" s="4" t="s">
        <v>123</v>
      </c>
      <c r="F22" s="4" t="s">
        <v>133</v>
      </c>
    </row>
    <row r="23" spans="1:23">
      <c r="A23" s="4" t="s">
        <v>124</v>
      </c>
      <c r="B23" s="3">
        <v>0.64174449443817105</v>
      </c>
      <c r="C23" s="3">
        <v>0.57941144704818703</v>
      </c>
      <c r="D23" s="3">
        <v>0.67722225189208995</v>
      </c>
      <c r="E23" s="3">
        <v>0.71499997377395597</v>
      </c>
      <c r="F23" s="3">
        <v>1</v>
      </c>
    </row>
    <row r="24" spans="1:23">
      <c r="A24" s="4" t="s">
        <v>124</v>
      </c>
      <c r="B24" s="3">
        <v>0.62353682518005404</v>
      </c>
      <c r="C24" s="3">
        <v>0.59776258468627896</v>
      </c>
      <c r="D24" s="3">
        <v>0.68555557727813698</v>
      </c>
      <c r="E24" s="3">
        <v>0.71499997377395597</v>
      </c>
      <c r="F24" s="3">
        <v>2</v>
      </c>
    </row>
    <row r="25" spans="1:23">
      <c r="A25" s="4" t="s">
        <v>124</v>
      </c>
      <c r="B25" s="3">
        <v>0.61858153343200695</v>
      </c>
      <c r="C25" s="3">
        <v>0.57218855619430498</v>
      </c>
      <c r="D25" s="3">
        <v>0.68500000238418601</v>
      </c>
      <c r="E25" s="3">
        <v>0.71499997377395597</v>
      </c>
      <c r="F25" s="3">
        <v>3</v>
      </c>
    </row>
    <row r="26" spans="1:23">
      <c r="A26" s="4" t="s">
        <v>124</v>
      </c>
      <c r="B26" s="3">
        <v>0.60651010274887096</v>
      </c>
      <c r="C26" s="3">
        <v>0.59740614891052302</v>
      </c>
      <c r="D26" s="3">
        <v>0.68888890743255604</v>
      </c>
      <c r="E26" s="3">
        <v>0.71499997377395597</v>
      </c>
      <c r="F26" s="3">
        <v>4</v>
      </c>
    </row>
    <row r="27" spans="1:23">
      <c r="A27" s="4" t="s">
        <v>124</v>
      </c>
      <c r="B27" s="3">
        <v>0.60222685337066695</v>
      </c>
      <c r="C27" s="3">
        <v>0.581762194633484</v>
      </c>
      <c r="D27" s="3">
        <v>0.68722224235534701</v>
      </c>
      <c r="E27" s="3">
        <v>0.71499997377395597</v>
      </c>
      <c r="F27" s="3">
        <v>5</v>
      </c>
    </row>
    <row r="28" spans="1:23" s="17" customFormat="1">
      <c r="A28" s="4" t="s">
        <v>119</v>
      </c>
      <c r="B28" s="4" t="s">
        <v>120</v>
      </c>
      <c r="C28" s="4" t="s">
        <v>121</v>
      </c>
      <c r="D28" s="4" t="s">
        <v>122</v>
      </c>
      <c r="E28" s="4" t="s">
        <v>123</v>
      </c>
      <c r="F28" s="17" t="s">
        <v>133</v>
      </c>
    </row>
    <row r="29" spans="1:23">
      <c r="A29" s="4" t="s">
        <v>125</v>
      </c>
      <c r="B29" s="3">
        <v>0.63990247249603305</v>
      </c>
      <c r="C29" s="3">
        <v>0.61862808465957597</v>
      </c>
      <c r="D29" s="3">
        <v>0.67722225189208995</v>
      </c>
      <c r="E29" s="3">
        <v>0.71499997377395597</v>
      </c>
      <c r="F29" s="3">
        <v>1</v>
      </c>
    </row>
    <row r="30" spans="1:23">
      <c r="A30" s="4" t="s">
        <v>125</v>
      </c>
      <c r="B30" s="3">
        <v>0.61844921112060602</v>
      </c>
      <c r="C30" s="3">
        <v>0.61217957735061701</v>
      </c>
      <c r="D30" s="3">
        <v>0.68055558204650901</v>
      </c>
      <c r="E30" s="3">
        <v>0.71499997377395597</v>
      </c>
      <c r="F30" s="3">
        <v>2</v>
      </c>
    </row>
    <row r="31" spans="1:23">
      <c r="A31" s="4" t="s">
        <v>125</v>
      </c>
      <c r="B31" s="3">
        <v>0.61767196655273404</v>
      </c>
      <c r="C31" s="3">
        <v>0.58389675617217995</v>
      </c>
      <c r="D31" s="3">
        <v>0.68777775764465299</v>
      </c>
      <c r="E31" s="3">
        <v>0.71499997377395597</v>
      </c>
      <c r="F31" s="3">
        <v>3</v>
      </c>
    </row>
    <row r="32" spans="1:23">
      <c r="A32" s="4" t="s">
        <v>125</v>
      </c>
      <c r="B32" s="3">
        <v>0.61116832494735696</v>
      </c>
      <c r="C32" s="3">
        <v>0.595861196517944</v>
      </c>
      <c r="D32" s="3">
        <v>0.68444442749023404</v>
      </c>
      <c r="E32" s="3">
        <v>0.71499997377395597</v>
      </c>
      <c r="F32" s="3">
        <v>4</v>
      </c>
    </row>
    <row r="33" spans="1:6">
      <c r="A33" s="4" t="s">
        <v>125</v>
      </c>
      <c r="B33" s="3">
        <v>0.59832406044006403</v>
      </c>
      <c r="C33" s="3">
        <v>0.59171718358993497</v>
      </c>
      <c r="D33" s="3">
        <v>0.69222223758697499</v>
      </c>
      <c r="E33" s="3">
        <v>0.72000002861023005</v>
      </c>
      <c r="F33" s="3">
        <v>5</v>
      </c>
    </row>
    <row r="34" spans="1:6">
      <c r="A34" s="4" t="s">
        <v>125</v>
      </c>
      <c r="B34" s="3">
        <v>0.58814835548400901</v>
      </c>
      <c r="C34" s="3">
        <v>0.58240461349487305</v>
      </c>
      <c r="D34" s="3">
        <v>0.69444441795349099</v>
      </c>
      <c r="E34" s="3">
        <v>0.72000002861023005</v>
      </c>
      <c r="F34" s="3">
        <v>6</v>
      </c>
    </row>
    <row r="35" spans="1:6">
      <c r="A35" s="4" t="s">
        <v>125</v>
      </c>
      <c r="B35" s="3">
        <v>0.584053695201874</v>
      </c>
      <c r="C35" s="3">
        <v>0.60299551486969005</v>
      </c>
      <c r="D35" s="3">
        <v>0.70166665315628096</v>
      </c>
      <c r="E35" s="3">
        <v>0.70999997854232799</v>
      </c>
      <c r="F35" s="3">
        <v>7</v>
      </c>
    </row>
    <row r="36" spans="1:6" s="17" customFormat="1">
      <c r="A36" s="4" t="s">
        <v>119</v>
      </c>
      <c r="B36" s="4" t="s">
        <v>120</v>
      </c>
      <c r="C36" s="4" t="s">
        <v>121</v>
      </c>
      <c r="D36" s="4" t="s">
        <v>122</v>
      </c>
      <c r="E36" s="4" t="s">
        <v>123</v>
      </c>
      <c r="F36" s="4" t="s">
        <v>133</v>
      </c>
    </row>
    <row r="37" spans="1:6">
      <c r="A37" s="4" t="s">
        <v>108</v>
      </c>
      <c r="B37" s="3">
        <v>1.03701627254486</v>
      </c>
      <c r="C37" s="3">
        <v>0.85993921756744396</v>
      </c>
      <c r="D37" s="3">
        <v>0.61722224950790405</v>
      </c>
      <c r="E37" s="3">
        <v>0.375</v>
      </c>
      <c r="F37" s="3">
        <v>1</v>
      </c>
    </row>
    <row r="38" spans="1:6">
      <c r="A38" s="4" t="s">
        <v>108</v>
      </c>
      <c r="B38" s="3">
        <v>0.57302826642990101</v>
      </c>
      <c r="C38" s="3">
        <v>0.58071017265319802</v>
      </c>
      <c r="D38" s="3">
        <v>0.71222221851348899</v>
      </c>
      <c r="E38" s="3">
        <v>0.74000000953674305</v>
      </c>
      <c r="F38" s="3">
        <v>2</v>
      </c>
    </row>
    <row r="39" spans="1:6">
      <c r="A39" s="4" t="s">
        <v>108</v>
      </c>
      <c r="B39" s="3">
        <v>0.44522818922996499</v>
      </c>
      <c r="C39" s="3">
        <v>0.67206335067749001</v>
      </c>
      <c r="D39" s="3">
        <v>0.80166667699813798</v>
      </c>
      <c r="E39" s="3">
        <v>0.63499999046325695</v>
      </c>
      <c r="F39" s="3">
        <v>3</v>
      </c>
    </row>
    <row r="40" spans="1:6">
      <c r="A40" s="4" t="s">
        <v>108</v>
      </c>
      <c r="B40" s="3">
        <v>0.41484260559081998</v>
      </c>
      <c r="C40" s="3">
        <v>0.656621754169464</v>
      </c>
      <c r="D40" s="3">
        <v>0.81166666746139504</v>
      </c>
      <c r="E40" s="3">
        <v>0.72000002861023005</v>
      </c>
      <c r="F40" s="3">
        <v>4</v>
      </c>
    </row>
    <row r="41" spans="1:6">
      <c r="A41" s="4" t="s">
        <v>108</v>
      </c>
      <c r="B41" s="3">
        <v>0.35029619932174699</v>
      </c>
      <c r="C41" s="3">
        <v>0.76828217506408703</v>
      </c>
      <c r="D41" s="3">
        <v>0.87611109018325795</v>
      </c>
      <c r="E41" s="3">
        <v>0.71499997377395597</v>
      </c>
      <c r="F41" s="3">
        <v>5</v>
      </c>
    </row>
    <row r="42" spans="1:6">
      <c r="A42" s="4" t="s">
        <v>108</v>
      </c>
      <c r="B42" s="3">
        <v>0.32010376453399703</v>
      </c>
      <c r="C42" s="3">
        <v>0.61375117301940896</v>
      </c>
      <c r="D42" s="3">
        <v>0.88055557012557995</v>
      </c>
      <c r="E42" s="3">
        <v>0.74000000953674305</v>
      </c>
      <c r="F42" s="3">
        <v>6</v>
      </c>
    </row>
    <row r="58" spans="1:23" s="1" customFormat="1" ht="21">
      <c r="A58" s="1" t="s">
        <v>203</v>
      </c>
    </row>
    <row r="60" spans="1:23" s="25" customFormat="1">
      <c r="A60" s="25" t="s">
        <v>191</v>
      </c>
      <c r="C60" s="25" t="s">
        <v>204</v>
      </c>
    </row>
    <row r="61" spans="1:23">
      <c r="A61" s="4" t="s">
        <v>0</v>
      </c>
      <c r="B61" s="4" t="s">
        <v>1</v>
      </c>
      <c r="C61" s="4" t="s">
        <v>2</v>
      </c>
      <c r="D61" s="4" t="s">
        <v>3</v>
      </c>
      <c r="E61" s="4" t="s">
        <v>4</v>
      </c>
      <c r="F61" s="4" t="s">
        <v>5</v>
      </c>
      <c r="G61" s="4" t="s">
        <v>6</v>
      </c>
      <c r="H61" s="4" t="s">
        <v>7</v>
      </c>
      <c r="I61" s="4" t="s">
        <v>8</v>
      </c>
      <c r="J61" s="4" t="s">
        <v>9</v>
      </c>
      <c r="K61" s="4" t="s">
        <v>10</v>
      </c>
      <c r="L61" s="4" t="s">
        <v>11</v>
      </c>
      <c r="M61" s="4" t="s">
        <v>12</v>
      </c>
      <c r="N61" s="4" t="s">
        <v>20</v>
      </c>
      <c r="O61" s="4" t="s">
        <v>21</v>
      </c>
      <c r="P61" s="4" t="s">
        <v>22</v>
      </c>
      <c r="Q61" s="4" t="s">
        <v>23</v>
      </c>
      <c r="R61" s="4" t="s">
        <v>24</v>
      </c>
      <c r="S61" s="4" t="s">
        <v>25</v>
      </c>
      <c r="T61" s="4" t="s">
        <v>19</v>
      </c>
      <c r="U61" s="4" t="s">
        <v>26</v>
      </c>
      <c r="V61" s="4" t="s">
        <v>69</v>
      </c>
      <c r="W61" s="4" t="s">
        <v>70</v>
      </c>
    </row>
    <row r="62" spans="1:23">
      <c r="A62" s="4">
        <v>0.70799999999999996</v>
      </c>
      <c r="B62" s="3">
        <v>0.70967741935483897</v>
      </c>
      <c r="C62" s="3">
        <v>0.99435028248587598</v>
      </c>
      <c r="D62" s="3">
        <v>0.82823529411764696</v>
      </c>
      <c r="E62" s="3">
        <v>1.3698630136986301E-2</v>
      </c>
      <c r="F62" s="3">
        <v>0.99435028248587598</v>
      </c>
      <c r="G62" s="3">
        <v>0.84004044093682295</v>
      </c>
      <c r="H62" s="3">
        <v>0.116710054178643</v>
      </c>
      <c r="I62" s="3">
        <v>4.1081324557203501E-2</v>
      </c>
      <c r="J62" s="3">
        <v>352</v>
      </c>
      <c r="K62" s="3">
        <v>144</v>
      </c>
      <c r="L62" s="3">
        <v>2</v>
      </c>
      <c r="M62" s="3">
        <v>2</v>
      </c>
      <c r="N62" s="3">
        <v>0.372</v>
      </c>
      <c r="O62" s="3">
        <v>2.2000000000000002</v>
      </c>
      <c r="P62" s="3">
        <v>698.63649999999996</v>
      </c>
      <c r="Q62" s="3">
        <v>4986</v>
      </c>
      <c r="R62" s="3">
        <v>76.887305343091398</v>
      </c>
      <c r="S62" s="3">
        <v>347</v>
      </c>
      <c r="T62" s="3">
        <v>65</v>
      </c>
      <c r="U62" s="3">
        <v>18044</v>
      </c>
      <c r="V62" s="3">
        <v>625</v>
      </c>
      <c r="W62" s="3">
        <v>1375</v>
      </c>
    </row>
    <row r="64" spans="1:23" s="25" customFormat="1">
      <c r="A64" s="25" t="s">
        <v>192</v>
      </c>
      <c r="C64" s="25" t="s">
        <v>205</v>
      </c>
    </row>
    <row r="65" spans="1:23">
      <c r="A65" s="4" t="s">
        <v>0</v>
      </c>
      <c r="B65" s="3" t="s">
        <v>1</v>
      </c>
      <c r="C65" s="3" t="s">
        <v>2</v>
      </c>
      <c r="D65" s="3" t="s">
        <v>3</v>
      </c>
      <c r="E65" s="3" t="s">
        <v>4</v>
      </c>
      <c r="F65" s="3" t="s">
        <v>5</v>
      </c>
      <c r="G65" s="3" t="s">
        <v>6</v>
      </c>
      <c r="H65" s="3" t="s">
        <v>7</v>
      </c>
      <c r="I65" s="3" t="s">
        <v>8</v>
      </c>
      <c r="J65" s="3" t="s">
        <v>9</v>
      </c>
      <c r="K65" s="3" t="s">
        <v>10</v>
      </c>
      <c r="L65" s="3" t="s">
        <v>11</v>
      </c>
      <c r="M65" s="3" t="s">
        <v>12</v>
      </c>
      <c r="N65" s="3" t="s">
        <v>20</v>
      </c>
      <c r="O65" s="3" t="s">
        <v>21</v>
      </c>
      <c r="P65" s="3" t="s">
        <v>22</v>
      </c>
      <c r="Q65" s="3" t="s">
        <v>23</v>
      </c>
      <c r="R65" s="3" t="s">
        <v>24</v>
      </c>
      <c r="S65" s="3" t="s">
        <v>25</v>
      </c>
      <c r="T65" s="3" t="s">
        <v>19</v>
      </c>
      <c r="U65" s="3" t="s">
        <v>26</v>
      </c>
      <c r="V65" s="3" t="s">
        <v>69</v>
      </c>
      <c r="W65" s="3" t="s">
        <v>70</v>
      </c>
    </row>
    <row r="66" spans="1:23">
      <c r="A66" s="4">
        <v>0.70599999999999996</v>
      </c>
      <c r="B66" s="3">
        <v>0.70741482965931901</v>
      </c>
      <c r="C66" s="3">
        <v>0.99717514124293805</v>
      </c>
      <c r="D66" s="3">
        <v>0.82766705744431401</v>
      </c>
      <c r="E66" s="3">
        <v>0</v>
      </c>
      <c r="F66" s="3">
        <v>0.99717514124293805</v>
      </c>
      <c r="G66" s="3">
        <v>0.839890756398045</v>
      </c>
      <c r="H66" s="3">
        <v>0</v>
      </c>
      <c r="I66" s="3">
        <v>-2.87491179103532E-2</v>
      </c>
      <c r="J66" s="3">
        <v>353</v>
      </c>
      <c r="K66" s="3">
        <v>146</v>
      </c>
      <c r="L66" s="3">
        <v>0</v>
      </c>
      <c r="M66" s="3">
        <v>1</v>
      </c>
      <c r="N66" s="3">
        <v>0.372</v>
      </c>
      <c r="O66" s="3">
        <v>2.2000000000000002</v>
      </c>
      <c r="P66" s="3">
        <v>698.63649999999996</v>
      </c>
      <c r="Q66" s="3">
        <v>4986</v>
      </c>
      <c r="R66" s="3">
        <v>76.887305343091398</v>
      </c>
      <c r="S66" s="3">
        <v>347</v>
      </c>
      <c r="T66" s="3">
        <v>65</v>
      </c>
      <c r="U66" s="3">
        <v>18044</v>
      </c>
      <c r="V66" s="3">
        <v>625</v>
      </c>
      <c r="W66" s="3">
        <v>1375</v>
      </c>
    </row>
    <row r="68" spans="1:23" s="25" customFormat="1">
      <c r="A68" s="25" t="s">
        <v>193</v>
      </c>
      <c r="C68" s="25" t="s">
        <v>206</v>
      </c>
    </row>
    <row r="69" spans="1:23">
      <c r="A69" s="4" t="s">
        <v>0</v>
      </c>
      <c r="B69" s="3" t="s">
        <v>1</v>
      </c>
      <c r="C69" s="3" t="s">
        <v>2</v>
      </c>
      <c r="D69" s="3" t="s">
        <v>3</v>
      </c>
      <c r="E69" s="3" t="s">
        <v>4</v>
      </c>
      <c r="F69" s="3" t="s">
        <v>5</v>
      </c>
      <c r="G69" s="3" t="s">
        <v>6</v>
      </c>
      <c r="H69" s="3" t="s">
        <v>7</v>
      </c>
      <c r="I69" s="3" t="s">
        <v>8</v>
      </c>
      <c r="J69" s="3" t="s">
        <v>9</v>
      </c>
      <c r="K69" s="3" t="s">
        <v>10</v>
      </c>
      <c r="L69" s="3" t="s">
        <v>11</v>
      </c>
      <c r="M69" s="3" t="s">
        <v>12</v>
      </c>
      <c r="N69" s="6"/>
      <c r="O69" s="6"/>
      <c r="P69" s="6"/>
      <c r="Q69" s="6"/>
      <c r="R69" s="6"/>
      <c r="S69" s="6"/>
      <c r="T69" s="6"/>
      <c r="U69" s="6"/>
      <c r="V69" s="6"/>
      <c r="W69" s="6"/>
    </row>
    <row r="70" spans="1:23">
      <c r="A70" s="4">
        <v>0.7</v>
      </c>
      <c r="B70" s="3">
        <v>0.707317073170732</v>
      </c>
      <c r="C70" s="3">
        <v>0.98305084745762705</v>
      </c>
      <c r="D70" s="3">
        <v>0.82269503546099298</v>
      </c>
      <c r="E70" s="3">
        <v>1.3698630136986301E-2</v>
      </c>
      <c r="F70" s="3">
        <v>0.98305084745762705</v>
      </c>
      <c r="G70" s="3">
        <v>0.83386368682281398</v>
      </c>
      <c r="H70" s="3">
        <v>0.116045034211607</v>
      </c>
      <c r="I70" s="3">
        <v>-1.17788713375269E-2</v>
      </c>
      <c r="J70" s="3">
        <v>348</v>
      </c>
      <c r="K70" s="3">
        <v>144</v>
      </c>
      <c r="L70" s="3">
        <v>2</v>
      </c>
      <c r="M70" s="3">
        <v>6</v>
      </c>
      <c r="N70" s="6"/>
      <c r="O70" s="6"/>
      <c r="P70" s="6"/>
      <c r="Q70" s="6"/>
      <c r="R70" s="6"/>
      <c r="S70" s="6"/>
      <c r="T70" s="6"/>
      <c r="U70" s="6"/>
      <c r="V70" s="6"/>
      <c r="W70" s="6"/>
    </row>
    <row r="73" spans="1:23">
      <c r="A73" s="4" t="s">
        <v>119</v>
      </c>
      <c r="B73" s="4" t="s">
        <v>120</v>
      </c>
      <c r="C73" s="4" t="s">
        <v>121</v>
      </c>
      <c r="D73" s="4" t="s">
        <v>122</v>
      </c>
      <c r="E73" s="4" t="s">
        <v>123</v>
      </c>
      <c r="F73" s="4" t="s">
        <v>207</v>
      </c>
    </row>
    <row r="74" spans="1:23">
      <c r="A74" s="4" t="s">
        <v>124</v>
      </c>
      <c r="B74" s="3">
        <v>0.67115813493728604</v>
      </c>
      <c r="C74" s="3">
        <v>0.65484261512756403</v>
      </c>
      <c r="D74" s="3">
        <v>0.62444442510604903</v>
      </c>
      <c r="E74" s="3">
        <v>0.71499997377395597</v>
      </c>
      <c r="F74" s="3">
        <v>1</v>
      </c>
    </row>
    <row r="75" spans="1:23">
      <c r="A75" s="4" t="s">
        <v>124</v>
      </c>
      <c r="B75" s="3">
        <v>0.64896070957183805</v>
      </c>
      <c r="C75" s="3">
        <v>0.63897103071212802</v>
      </c>
      <c r="D75" s="3">
        <v>0.68444442749023404</v>
      </c>
      <c r="E75" s="3">
        <v>0.71499997377395597</v>
      </c>
      <c r="F75" s="3">
        <v>2</v>
      </c>
    </row>
    <row r="76" spans="1:23">
      <c r="A76" s="4" t="s">
        <v>124</v>
      </c>
      <c r="B76" s="3">
        <v>0.64068996906280495</v>
      </c>
      <c r="C76" s="3">
        <v>0.63119035959243797</v>
      </c>
      <c r="D76" s="3">
        <v>0.68500000238418601</v>
      </c>
      <c r="E76" s="3">
        <v>0.71499997377395597</v>
      </c>
      <c r="F76" s="3">
        <v>3</v>
      </c>
    </row>
    <row r="77" spans="1:23">
      <c r="A77" s="4" t="s">
        <v>124</v>
      </c>
      <c r="B77" s="3">
        <v>0.63477843999862704</v>
      </c>
      <c r="C77" s="3">
        <v>0.62631821632385298</v>
      </c>
      <c r="D77" s="3">
        <v>0.68444442749023404</v>
      </c>
      <c r="E77" s="3">
        <v>0.71499997377395597</v>
      </c>
      <c r="F77" s="3">
        <v>4</v>
      </c>
    </row>
    <row r="78" spans="1:23">
      <c r="A78" s="4" t="s">
        <v>124</v>
      </c>
      <c r="B78" s="3">
        <v>0.63112360239028897</v>
      </c>
      <c r="C78" s="3">
        <v>0.62259149551391602</v>
      </c>
      <c r="D78" s="3">
        <v>0.68555557727813698</v>
      </c>
      <c r="E78" s="3">
        <v>0.71499997377395597</v>
      </c>
      <c r="F78" s="3">
        <v>5</v>
      </c>
    </row>
    <row r="79" spans="1:23">
      <c r="A79" s="4" t="s">
        <v>124</v>
      </c>
      <c r="B79" s="3">
        <v>0.6276496052742</v>
      </c>
      <c r="C79" s="3">
        <v>0.61857444047927901</v>
      </c>
      <c r="D79" s="3">
        <v>0.68666666746139504</v>
      </c>
      <c r="E79" s="3">
        <v>0.71499997377395597</v>
      </c>
      <c r="F79" s="3">
        <v>6</v>
      </c>
    </row>
    <row r="80" spans="1:23">
      <c r="A80" s="4" t="s">
        <v>124</v>
      </c>
      <c r="B80" s="3">
        <v>0.624644815921783</v>
      </c>
      <c r="C80" s="3">
        <v>0.61586862802505504</v>
      </c>
      <c r="D80" s="3">
        <v>0.68500000238418601</v>
      </c>
      <c r="E80" s="3">
        <v>0.71499997377395597</v>
      </c>
      <c r="F80" s="3">
        <v>7</v>
      </c>
    </row>
    <row r="81" spans="1:6">
      <c r="A81" s="4" t="s">
        <v>124</v>
      </c>
      <c r="B81" s="3">
        <v>0.62553650140762296</v>
      </c>
      <c r="C81" s="3">
        <v>0.61413997411727905</v>
      </c>
      <c r="D81" s="3">
        <v>0.68777775764465299</v>
      </c>
      <c r="E81" s="3">
        <v>0.71499997377395597</v>
      </c>
      <c r="F81" s="3">
        <v>8</v>
      </c>
    </row>
    <row r="82" spans="1:6">
      <c r="A82" s="4" t="s">
        <v>124</v>
      </c>
      <c r="B82" s="3">
        <v>0.62400221824645996</v>
      </c>
      <c r="C82" s="3">
        <v>0.61306262016296398</v>
      </c>
      <c r="D82" s="3">
        <v>0.68611109256744396</v>
      </c>
      <c r="E82" s="3">
        <v>0.71499997377395597</v>
      </c>
      <c r="F82" s="3">
        <v>9</v>
      </c>
    </row>
    <row r="83" spans="1:6">
      <c r="A83" s="4" t="s">
        <v>124</v>
      </c>
      <c r="B83" s="3">
        <v>0.62063241004943903</v>
      </c>
      <c r="C83" s="3">
        <v>0.61116331815719604</v>
      </c>
      <c r="D83" s="3">
        <v>0.68722224235534701</v>
      </c>
      <c r="E83" s="3">
        <v>0.71499997377395597</v>
      </c>
      <c r="F83" s="3">
        <v>10</v>
      </c>
    </row>
    <row r="84" spans="1:6" s="17" customFormat="1">
      <c r="A84" s="4" t="s">
        <v>119</v>
      </c>
      <c r="B84" s="4" t="s">
        <v>120</v>
      </c>
      <c r="C84" s="4" t="s">
        <v>121</v>
      </c>
      <c r="D84" s="4" t="s">
        <v>122</v>
      </c>
      <c r="E84" s="4" t="s">
        <v>123</v>
      </c>
      <c r="F84" s="4" t="s">
        <v>129</v>
      </c>
    </row>
    <row r="85" spans="1:6">
      <c r="A85" s="4" t="s">
        <v>125</v>
      </c>
      <c r="B85" s="3">
        <v>0.671972155570984</v>
      </c>
      <c r="C85" s="3">
        <v>0.66183662414550803</v>
      </c>
      <c r="D85" s="3">
        <v>0.64111113548278797</v>
      </c>
      <c r="E85" s="3">
        <v>0.71499997377395597</v>
      </c>
      <c r="F85" s="3">
        <v>1</v>
      </c>
    </row>
    <row r="86" spans="1:6">
      <c r="A86" s="4" t="s">
        <v>125</v>
      </c>
      <c r="B86" s="3">
        <v>0.65171706676483199</v>
      </c>
      <c r="C86" s="3">
        <v>0.64894211292266901</v>
      </c>
      <c r="D86" s="3">
        <v>0.68222224712371804</v>
      </c>
      <c r="E86" s="3">
        <v>0.71499997377395597</v>
      </c>
      <c r="F86" s="3">
        <v>2</v>
      </c>
    </row>
    <row r="87" spans="1:6">
      <c r="A87" s="4" t="s">
        <v>125</v>
      </c>
      <c r="B87" s="3">
        <v>0.64267742633819602</v>
      </c>
      <c r="C87" s="3">
        <v>0.64082443714141901</v>
      </c>
      <c r="D87" s="3">
        <v>0.68333333730697599</v>
      </c>
      <c r="E87" s="3">
        <v>0.71499997377395597</v>
      </c>
      <c r="F87" s="3">
        <v>3</v>
      </c>
    </row>
    <row r="88" spans="1:6">
      <c r="A88" s="4" t="s">
        <v>125</v>
      </c>
      <c r="B88" s="3">
        <v>0.64068245887756403</v>
      </c>
      <c r="C88" s="3">
        <v>0.63581079244613703</v>
      </c>
      <c r="D88" s="3">
        <v>0.68444442749023404</v>
      </c>
      <c r="E88" s="3">
        <v>0.71499997377395597</v>
      </c>
      <c r="F88" s="3">
        <v>4</v>
      </c>
    </row>
    <row r="89" spans="1:6">
      <c r="A89" s="4" t="s">
        <v>125</v>
      </c>
      <c r="B89" s="3">
        <v>0.63522303104400601</v>
      </c>
      <c r="C89" s="3">
        <v>0.63136255741119396</v>
      </c>
      <c r="D89" s="3">
        <v>0.68444442749023404</v>
      </c>
      <c r="E89" s="3">
        <v>0.71499997377395597</v>
      </c>
      <c r="F89" s="3">
        <v>5</v>
      </c>
    </row>
    <row r="90" spans="1:6">
      <c r="A90" s="4" t="s">
        <v>125</v>
      </c>
      <c r="B90" s="3">
        <v>0.63379704952240001</v>
      </c>
      <c r="C90" s="3">
        <v>0.62740093469619795</v>
      </c>
      <c r="D90" s="3">
        <v>0.68444442749023404</v>
      </c>
      <c r="E90" s="3">
        <v>0.71499997377395597</v>
      </c>
      <c r="F90" s="3">
        <v>6</v>
      </c>
    </row>
    <row r="91" spans="1:6">
      <c r="A91" s="4" t="s">
        <v>125</v>
      </c>
      <c r="B91" s="3">
        <v>0.62949943542480502</v>
      </c>
      <c r="C91" s="3">
        <v>0.62432730197906505</v>
      </c>
      <c r="D91" s="3">
        <v>0.68444442749023404</v>
      </c>
      <c r="E91" s="3">
        <v>0.71499997377395597</v>
      </c>
      <c r="F91" s="3">
        <v>7</v>
      </c>
    </row>
    <row r="92" spans="1:6">
      <c r="A92" s="4" t="s">
        <v>125</v>
      </c>
      <c r="B92" s="3">
        <v>0.62601995468139704</v>
      </c>
      <c r="C92" s="3">
        <v>0.62115359306335505</v>
      </c>
      <c r="D92" s="3">
        <v>0.68444442749023404</v>
      </c>
      <c r="E92" s="3">
        <v>0.71499997377395597</v>
      </c>
      <c r="F92" s="3">
        <v>8</v>
      </c>
    </row>
    <row r="93" spans="1:6">
      <c r="A93" s="4" t="s">
        <v>125</v>
      </c>
      <c r="B93" s="3">
        <v>0.63038307428359996</v>
      </c>
      <c r="C93" s="3">
        <v>0.61952841281890902</v>
      </c>
      <c r="D93" s="3">
        <v>0.68444442749023404</v>
      </c>
      <c r="E93" s="3">
        <v>0.71499997377395597</v>
      </c>
      <c r="F93" s="3">
        <v>9</v>
      </c>
    </row>
    <row r="94" spans="1:6">
      <c r="A94" s="4" t="s">
        <v>125</v>
      </c>
      <c r="B94" s="3">
        <v>0.62324434518814098</v>
      </c>
      <c r="C94" s="3">
        <v>0.61746460199356101</v>
      </c>
      <c r="D94" s="3">
        <v>0.68555557727813698</v>
      </c>
      <c r="E94" s="3">
        <v>0.70999997854232799</v>
      </c>
      <c r="F94" s="3">
        <v>10</v>
      </c>
    </row>
    <row r="95" spans="1:6" s="17" customFormat="1">
      <c r="A95" s="4" t="s">
        <v>119</v>
      </c>
      <c r="B95" s="4" t="s">
        <v>120</v>
      </c>
      <c r="C95" s="4" t="s">
        <v>121</v>
      </c>
      <c r="D95" s="4" t="s">
        <v>122</v>
      </c>
      <c r="E95" s="4" t="s">
        <v>123</v>
      </c>
      <c r="F95" s="4" t="s">
        <v>129</v>
      </c>
    </row>
    <row r="96" spans="1:6">
      <c r="A96" s="4" t="s">
        <v>108</v>
      </c>
      <c r="B96" s="3">
        <v>0.65973198413848899</v>
      </c>
      <c r="C96" s="3">
        <v>0.64134156703948997</v>
      </c>
      <c r="D96" s="3">
        <v>0.64888888597488403</v>
      </c>
      <c r="E96" s="3">
        <v>0.70999997854232799</v>
      </c>
      <c r="F96" s="3">
        <v>1</v>
      </c>
    </row>
    <row r="97" spans="1:6">
      <c r="A97" s="4" t="s">
        <v>108</v>
      </c>
      <c r="B97" s="3">
        <v>0.65192443132400502</v>
      </c>
      <c r="C97" s="3">
        <v>0.63654017448425304</v>
      </c>
      <c r="D97" s="3">
        <v>0.65388888120651301</v>
      </c>
      <c r="E97" s="3">
        <v>0.70999997854232799</v>
      </c>
      <c r="F97" s="3">
        <v>2</v>
      </c>
    </row>
    <row r="98" spans="1:6">
      <c r="A98" s="4" t="s">
        <v>108</v>
      </c>
      <c r="B98" s="3">
        <v>0.64798384904861495</v>
      </c>
      <c r="C98" s="3">
        <v>0.63133800029754605</v>
      </c>
      <c r="D98" s="3">
        <v>0.67000001668930098</v>
      </c>
      <c r="E98" s="3">
        <v>0.72000002861023005</v>
      </c>
      <c r="F98" s="3">
        <v>3</v>
      </c>
    </row>
    <row r="99" spans="1:6">
      <c r="A99" s="4" t="s">
        <v>108</v>
      </c>
      <c r="B99" s="3">
        <v>0.64819324016571001</v>
      </c>
      <c r="C99" s="3">
        <v>0.62769007682800304</v>
      </c>
      <c r="D99" s="3">
        <v>0.67111110687255904</v>
      </c>
      <c r="E99" s="3">
        <v>0.72000002861023005</v>
      </c>
      <c r="F99" s="3">
        <v>4</v>
      </c>
    </row>
    <row r="100" spans="1:6">
      <c r="A100" s="4" t="s">
        <v>108</v>
      </c>
      <c r="B100" s="3">
        <v>0.65137964487075795</v>
      </c>
      <c r="C100" s="3">
        <v>0.62430298328399703</v>
      </c>
      <c r="D100" s="3">
        <v>0.67111110687255904</v>
      </c>
      <c r="E100" s="3">
        <v>0.72000002861023005</v>
      </c>
      <c r="F100" s="3">
        <v>5</v>
      </c>
    </row>
    <row r="101" spans="1:6">
      <c r="A101" s="4" t="s">
        <v>108</v>
      </c>
      <c r="B101" s="3">
        <v>0.644420325756073</v>
      </c>
      <c r="C101" s="3">
        <v>0.62086850404739402</v>
      </c>
      <c r="D101" s="3">
        <v>0.67666667699813798</v>
      </c>
      <c r="E101" s="3">
        <v>0.72000002861023005</v>
      </c>
      <c r="F101" s="3">
        <v>6</v>
      </c>
    </row>
    <row r="102" spans="1:6">
      <c r="A102" s="4" t="s">
        <v>108</v>
      </c>
      <c r="B102" s="3">
        <v>0.64133131504058805</v>
      </c>
      <c r="C102" s="3">
        <v>0.618261158466339</v>
      </c>
      <c r="D102" s="3">
        <v>0.67333334684372004</v>
      </c>
      <c r="E102" s="3">
        <v>0.72000002861023005</v>
      </c>
      <c r="F102" s="3">
        <v>7</v>
      </c>
    </row>
    <row r="103" spans="1:6">
      <c r="A103" s="4" t="s">
        <v>108</v>
      </c>
      <c r="B103" s="3">
        <v>0.63771611452102706</v>
      </c>
      <c r="C103" s="3">
        <v>0.61568826436996504</v>
      </c>
      <c r="D103" s="3">
        <v>0.67944443225860596</v>
      </c>
      <c r="E103" s="3">
        <v>0.72000002861023005</v>
      </c>
      <c r="F103" s="3">
        <v>8</v>
      </c>
    </row>
    <row r="104" spans="1:6">
      <c r="A104" s="4" t="s">
        <v>108</v>
      </c>
      <c r="B104" s="3">
        <v>0.63777887821197499</v>
      </c>
      <c r="C104" s="3">
        <v>0.61364001035690297</v>
      </c>
      <c r="D104" s="3">
        <v>0.68111109733581499</v>
      </c>
      <c r="E104" s="3">
        <v>0.72000002861023005</v>
      </c>
      <c r="F104" s="3">
        <v>9</v>
      </c>
    </row>
    <row r="105" spans="1:6">
      <c r="A105" s="4" t="s">
        <v>108</v>
      </c>
      <c r="B105" s="3">
        <v>0.64083075523376498</v>
      </c>
      <c r="C105" s="3">
        <v>0.61166548728942904</v>
      </c>
      <c r="D105" s="3">
        <v>0.68166667222976696</v>
      </c>
      <c r="E105" s="3">
        <v>0.72500002384185802</v>
      </c>
      <c r="F105" s="3">
        <v>10</v>
      </c>
    </row>
    <row r="112" spans="1:6" s="1" customFormat="1" ht="21">
      <c r="A112" s="1" t="s">
        <v>208</v>
      </c>
    </row>
    <row r="114" spans="1:23" s="25" customFormat="1">
      <c r="A114" s="25" t="s">
        <v>191</v>
      </c>
      <c r="C114" s="25" t="s">
        <v>209</v>
      </c>
    </row>
    <row r="115" spans="1:23">
      <c r="A115" s="4" t="s">
        <v>0</v>
      </c>
      <c r="B115" s="4" t="s">
        <v>1</v>
      </c>
      <c r="C115" s="4" t="s">
        <v>2</v>
      </c>
      <c r="D115" s="4" t="s">
        <v>3</v>
      </c>
      <c r="E115" s="4" t="s">
        <v>4</v>
      </c>
      <c r="F115" s="4" t="s">
        <v>5</v>
      </c>
      <c r="G115" s="4" t="s">
        <v>6</v>
      </c>
      <c r="H115" s="4" t="s">
        <v>7</v>
      </c>
      <c r="I115" s="4" t="s">
        <v>8</v>
      </c>
      <c r="J115" s="4" t="s">
        <v>9</v>
      </c>
      <c r="K115" s="4" t="s">
        <v>10</v>
      </c>
      <c r="L115" s="4" t="s">
        <v>11</v>
      </c>
      <c r="M115" s="4" t="s">
        <v>12</v>
      </c>
      <c r="N115" s="4" t="s">
        <v>20</v>
      </c>
      <c r="O115" s="4" t="s">
        <v>21</v>
      </c>
      <c r="P115" s="4" t="s">
        <v>22</v>
      </c>
      <c r="Q115" s="4" t="s">
        <v>23</v>
      </c>
      <c r="R115" s="4" t="s">
        <v>24</v>
      </c>
      <c r="S115" s="4" t="s">
        <v>25</v>
      </c>
      <c r="T115" s="4" t="s">
        <v>19</v>
      </c>
      <c r="U115" s="4" t="s">
        <v>26</v>
      </c>
      <c r="V115" s="4" t="s">
        <v>69</v>
      </c>
      <c r="W115" s="4" t="s">
        <v>70</v>
      </c>
    </row>
    <row r="116" spans="1:23">
      <c r="A116" s="4">
        <v>0.74399999999999999</v>
      </c>
      <c r="B116" s="3">
        <v>0.90942028985507295</v>
      </c>
      <c r="C116" s="3">
        <v>0.70903954802259905</v>
      </c>
      <c r="D116" s="3">
        <v>0.79682539682539699</v>
      </c>
      <c r="E116" s="3">
        <v>0.82876712328767099</v>
      </c>
      <c r="F116" s="3">
        <v>0.70903954802259905</v>
      </c>
      <c r="G116" s="3">
        <v>0.80300370564613299</v>
      </c>
      <c r="H116" s="3">
        <v>0.76656941402059597</v>
      </c>
      <c r="I116" s="3">
        <v>0.49172885517512999</v>
      </c>
      <c r="J116" s="3">
        <v>251</v>
      </c>
      <c r="K116" s="3">
        <v>25</v>
      </c>
      <c r="L116" s="3">
        <v>121</v>
      </c>
      <c r="M116" s="3">
        <v>103</v>
      </c>
      <c r="N116" s="3">
        <v>0.372</v>
      </c>
      <c r="O116" s="3">
        <v>2.2000000000000002</v>
      </c>
      <c r="P116" s="3">
        <v>698.63649999999996</v>
      </c>
      <c r="Q116" s="3">
        <v>4986</v>
      </c>
      <c r="R116" s="3">
        <v>76.887305343091398</v>
      </c>
      <c r="S116" s="3">
        <v>347</v>
      </c>
      <c r="T116" s="3">
        <v>65</v>
      </c>
      <c r="U116" s="3">
        <v>18044</v>
      </c>
      <c r="V116" s="3">
        <v>625</v>
      </c>
      <c r="W116" s="3">
        <v>1375</v>
      </c>
    </row>
    <row r="118" spans="1:23" s="25" customFormat="1">
      <c r="A118" s="25" t="s">
        <v>192</v>
      </c>
      <c r="C118" s="25" t="s">
        <v>210</v>
      </c>
    </row>
    <row r="119" spans="1:23">
      <c r="A119" s="4" t="s">
        <v>0</v>
      </c>
      <c r="B119" s="3" t="s">
        <v>1</v>
      </c>
      <c r="C119" s="3" t="s">
        <v>2</v>
      </c>
      <c r="D119" s="3" t="s">
        <v>3</v>
      </c>
      <c r="E119" s="3" t="s">
        <v>4</v>
      </c>
      <c r="F119" s="3" t="s">
        <v>5</v>
      </c>
      <c r="G119" s="3" t="s">
        <v>6</v>
      </c>
      <c r="H119" s="3" t="s">
        <v>7</v>
      </c>
      <c r="I119" s="3" t="s">
        <v>8</v>
      </c>
      <c r="J119" s="3" t="s">
        <v>9</v>
      </c>
      <c r="K119" s="3" t="s">
        <v>10</v>
      </c>
      <c r="L119" s="3" t="s">
        <v>11</v>
      </c>
      <c r="M119" s="3" t="s">
        <v>12</v>
      </c>
      <c r="N119" s="3" t="s">
        <v>20</v>
      </c>
      <c r="O119" s="3" t="s">
        <v>21</v>
      </c>
      <c r="P119" s="3" t="s">
        <v>22</v>
      </c>
      <c r="Q119" s="3" t="s">
        <v>23</v>
      </c>
      <c r="R119" s="3" t="s">
        <v>24</v>
      </c>
      <c r="S119" s="3" t="s">
        <v>25</v>
      </c>
      <c r="T119" s="3" t="s">
        <v>19</v>
      </c>
      <c r="U119" s="3" t="s">
        <v>26</v>
      </c>
      <c r="V119" s="3" t="s">
        <v>69</v>
      </c>
      <c r="W119" s="3" t="s">
        <v>70</v>
      </c>
    </row>
    <row r="120" spans="1:23">
      <c r="A120" s="4">
        <v>0.77800000000000002</v>
      </c>
      <c r="B120" s="3">
        <v>0.86053412462907997</v>
      </c>
      <c r="C120" s="3">
        <v>0.81920903954802304</v>
      </c>
      <c r="D120" s="3">
        <v>0.839363241678726</v>
      </c>
      <c r="E120" s="3">
        <v>0.67808219178082196</v>
      </c>
      <c r="F120" s="3">
        <v>0.81920903954802304</v>
      </c>
      <c r="G120" s="3">
        <v>0.83961737341225096</v>
      </c>
      <c r="H120" s="3">
        <v>0.74531272702361995</v>
      </c>
      <c r="I120" s="3">
        <v>0.48236979760925203</v>
      </c>
      <c r="J120" s="3">
        <v>290</v>
      </c>
      <c r="K120" s="3">
        <v>47</v>
      </c>
      <c r="L120" s="3">
        <v>99</v>
      </c>
      <c r="M120" s="3">
        <v>64</v>
      </c>
      <c r="N120" s="3">
        <v>0.372</v>
      </c>
      <c r="O120" s="3">
        <v>2.2000000000000002</v>
      </c>
      <c r="P120" s="3">
        <v>698.63649999999996</v>
      </c>
      <c r="Q120" s="3">
        <v>4986</v>
      </c>
      <c r="R120" s="3">
        <v>76.887305343091398</v>
      </c>
      <c r="S120" s="3">
        <v>347</v>
      </c>
      <c r="T120" s="3">
        <v>65</v>
      </c>
      <c r="U120" s="3">
        <v>18044</v>
      </c>
      <c r="V120" s="3">
        <v>625</v>
      </c>
      <c r="W120" s="3">
        <v>1375</v>
      </c>
    </row>
    <row r="122" spans="1:23" s="25" customFormat="1">
      <c r="A122" s="25" t="s">
        <v>193</v>
      </c>
      <c r="C122" s="25" t="s">
        <v>211</v>
      </c>
    </row>
    <row r="123" spans="1:23">
      <c r="A123" s="4" t="s">
        <v>0</v>
      </c>
      <c r="B123" s="3" t="s">
        <v>1</v>
      </c>
      <c r="C123" s="3" t="s">
        <v>2</v>
      </c>
      <c r="D123" s="3" t="s">
        <v>3</v>
      </c>
      <c r="E123" s="3" t="s">
        <v>4</v>
      </c>
      <c r="F123" s="3" t="s">
        <v>5</v>
      </c>
      <c r="G123" s="3" t="s">
        <v>6</v>
      </c>
      <c r="H123" s="3" t="s">
        <v>7</v>
      </c>
      <c r="I123" s="3" t="s">
        <v>8</v>
      </c>
      <c r="J123" s="3" t="s">
        <v>9</v>
      </c>
      <c r="K123" s="3" t="s">
        <v>10</v>
      </c>
      <c r="L123" s="3" t="s">
        <v>11</v>
      </c>
      <c r="M123" s="3" t="s">
        <v>12</v>
      </c>
      <c r="N123" s="6"/>
      <c r="O123" s="6"/>
      <c r="P123" s="6"/>
      <c r="Q123" s="6"/>
      <c r="R123" s="6"/>
      <c r="S123" s="6"/>
      <c r="T123" s="6"/>
      <c r="U123" s="6"/>
      <c r="V123" s="6"/>
      <c r="W123" s="6"/>
    </row>
    <row r="124" spans="1:23">
      <c r="A124" s="4">
        <v>0.71599999999999997</v>
      </c>
      <c r="B124" s="3">
        <v>0.81547619047619102</v>
      </c>
      <c r="C124" s="3">
        <v>0.774011299435028</v>
      </c>
      <c r="D124" s="3">
        <v>0.79420289855072501</v>
      </c>
      <c r="E124" s="3">
        <v>0.57534246575342496</v>
      </c>
      <c r="F124" s="3">
        <v>0.774011299435028</v>
      </c>
      <c r="G124" s="3">
        <v>0.794473275729777</v>
      </c>
      <c r="H124" s="3">
        <v>0.66732418623781498</v>
      </c>
      <c r="I124" s="3">
        <v>0.338338893331461</v>
      </c>
      <c r="J124" s="3">
        <v>274</v>
      </c>
      <c r="K124" s="3">
        <v>62</v>
      </c>
      <c r="L124" s="3">
        <v>84</v>
      </c>
      <c r="M124" s="3">
        <v>80</v>
      </c>
      <c r="N124" s="6"/>
      <c r="O124" s="6"/>
      <c r="P124" s="6"/>
      <c r="Q124" s="6"/>
      <c r="R124" s="6"/>
      <c r="S124" s="6"/>
      <c r="T124" s="6"/>
      <c r="U124" s="6"/>
      <c r="V124" s="6"/>
      <c r="W124" s="6"/>
    </row>
    <row r="128" spans="1:23">
      <c r="A128" s="4" t="s">
        <v>119</v>
      </c>
      <c r="B128" s="4" t="s">
        <v>120</v>
      </c>
      <c r="C128" s="4" t="s">
        <v>121</v>
      </c>
      <c r="D128" s="4" t="s">
        <v>122</v>
      </c>
      <c r="E128" s="4" t="s">
        <v>123</v>
      </c>
      <c r="F128" s="4" t="s">
        <v>129</v>
      </c>
    </row>
    <row r="129" spans="1:6">
      <c r="A129" s="4" t="s">
        <v>124</v>
      </c>
      <c r="B129" s="3">
        <v>0.83457362651824996</v>
      </c>
      <c r="C129" s="3">
        <v>0.61858087778091397</v>
      </c>
      <c r="D129" s="3">
        <v>0.65666669607162498</v>
      </c>
      <c r="E129" s="3">
        <v>0.71499997377395597</v>
      </c>
      <c r="F129" s="3">
        <v>1</v>
      </c>
    </row>
    <row r="130" spans="1:6">
      <c r="A130" s="4" t="s">
        <v>124</v>
      </c>
      <c r="B130" s="3">
        <v>0.64640814065933205</v>
      </c>
      <c r="C130" s="3">
        <v>0.64267820119857799</v>
      </c>
      <c r="D130" s="3">
        <v>0.68777775764465299</v>
      </c>
      <c r="E130" s="3">
        <v>0.71499997377395597</v>
      </c>
      <c r="F130" s="3">
        <v>2</v>
      </c>
    </row>
    <row r="131" spans="1:6">
      <c r="A131" s="4" t="s">
        <v>124</v>
      </c>
      <c r="B131" s="3">
        <v>0.59377956390380904</v>
      </c>
      <c r="C131" s="3">
        <v>0.58299040794372603</v>
      </c>
      <c r="D131" s="3">
        <v>0.68277776241302501</v>
      </c>
      <c r="E131" s="3">
        <v>0.730000019073486</v>
      </c>
      <c r="F131" s="3">
        <v>3</v>
      </c>
    </row>
    <row r="132" spans="1:6">
      <c r="A132" s="4" t="s">
        <v>124</v>
      </c>
      <c r="B132" s="3">
        <v>0.519367456436157</v>
      </c>
      <c r="C132" s="3">
        <v>0.52315104007721003</v>
      </c>
      <c r="D132" s="3">
        <v>0.73611110448837302</v>
      </c>
      <c r="E132" s="3">
        <v>0.78500002622604403</v>
      </c>
      <c r="F132" s="3">
        <v>4</v>
      </c>
    </row>
    <row r="133" spans="1:6">
      <c r="A133" s="4" t="s">
        <v>124</v>
      </c>
      <c r="B133" s="3">
        <v>0.40815243124961897</v>
      </c>
      <c r="C133" s="3">
        <v>0.51032572984695401</v>
      </c>
      <c r="D133" s="3">
        <v>0.81055557727813698</v>
      </c>
      <c r="E133" s="3">
        <v>0.78500002622604403</v>
      </c>
      <c r="F133" s="3">
        <v>5</v>
      </c>
    </row>
    <row r="134" spans="1:6">
      <c r="A134" s="4" t="s">
        <v>124</v>
      </c>
      <c r="B134" s="3">
        <v>0.29898577928543102</v>
      </c>
      <c r="C134" s="3">
        <v>0.48875916004180903</v>
      </c>
      <c r="D134" s="3">
        <v>0.87777775526046797</v>
      </c>
      <c r="E134" s="3">
        <v>0.79000002145767201</v>
      </c>
      <c r="F134" s="3">
        <v>6</v>
      </c>
    </row>
    <row r="135" spans="1:6">
      <c r="A135" s="4" t="s">
        <v>124</v>
      </c>
      <c r="B135" s="3">
        <v>0.20802482962608301</v>
      </c>
      <c r="C135" s="3">
        <v>0.54053205251693703</v>
      </c>
      <c r="D135" s="3">
        <v>0.92222219705581698</v>
      </c>
      <c r="E135" s="3">
        <v>0.78500002622604403</v>
      </c>
      <c r="F135" s="3">
        <v>7</v>
      </c>
    </row>
    <row r="136" spans="1:6">
      <c r="A136" s="4" t="s">
        <v>124</v>
      </c>
      <c r="B136" s="3">
        <v>0.164954483509064</v>
      </c>
      <c r="C136" s="3">
        <v>0.61321222782134999</v>
      </c>
      <c r="D136" s="3">
        <v>0.94277775287628196</v>
      </c>
      <c r="E136" s="3">
        <v>0.730000019073486</v>
      </c>
      <c r="F136" s="3">
        <v>8</v>
      </c>
    </row>
    <row r="137" spans="1:6">
      <c r="A137" s="4" t="s">
        <v>124</v>
      </c>
      <c r="B137" s="3">
        <v>7.9605050384998294E-2</v>
      </c>
      <c r="C137" s="3">
        <v>0.92960762977600098</v>
      </c>
      <c r="D137" s="3">
        <v>0.97388887405395497</v>
      </c>
      <c r="E137" s="3">
        <v>0.66000002622604403</v>
      </c>
      <c r="F137" s="3">
        <v>9</v>
      </c>
    </row>
    <row r="138" spans="1:6">
      <c r="A138" s="4" t="s">
        <v>124</v>
      </c>
      <c r="B138" s="3">
        <v>6.6565364599227905E-2</v>
      </c>
      <c r="C138" s="3">
        <v>0.73514235019683805</v>
      </c>
      <c r="D138" s="3">
        <v>0.97722220420837402</v>
      </c>
      <c r="E138" s="3">
        <v>0.75499999523162797</v>
      </c>
      <c r="F138" s="3">
        <v>10</v>
      </c>
    </row>
    <row r="139" spans="1:6" s="17" customFormat="1">
      <c r="A139" s="4" t="s">
        <v>119</v>
      </c>
      <c r="B139" s="4" t="s">
        <v>120</v>
      </c>
      <c r="C139" s="4" t="s">
        <v>121</v>
      </c>
      <c r="D139" s="4" t="s">
        <v>122</v>
      </c>
      <c r="E139" s="4" t="s">
        <v>123</v>
      </c>
      <c r="F139" s="4" t="s">
        <v>133</v>
      </c>
    </row>
    <row r="140" spans="1:6">
      <c r="A140" s="4" t="s">
        <v>125</v>
      </c>
      <c r="B140" s="3">
        <v>0.93850082159042403</v>
      </c>
      <c r="C140" s="3">
        <v>0.57875818014144897</v>
      </c>
      <c r="D140" s="3">
        <v>0.65499997138977095</v>
      </c>
      <c r="E140" s="3">
        <v>0.71499997377395597</v>
      </c>
      <c r="F140" s="3">
        <v>1</v>
      </c>
    </row>
    <row r="141" spans="1:6">
      <c r="A141" s="4" t="s">
        <v>125</v>
      </c>
      <c r="B141" s="3">
        <v>0.62971788644790705</v>
      </c>
      <c r="C141" s="3">
        <v>0.60523772239685103</v>
      </c>
      <c r="D141" s="3">
        <v>0.68444442749023404</v>
      </c>
      <c r="E141" s="3">
        <v>0.71499997377395597</v>
      </c>
      <c r="F141" s="3">
        <v>2</v>
      </c>
    </row>
    <row r="142" spans="1:6">
      <c r="A142" s="4" t="s">
        <v>125</v>
      </c>
      <c r="B142" s="3">
        <v>0.58252769708633401</v>
      </c>
      <c r="C142" s="3">
        <v>0.55055844783783003</v>
      </c>
      <c r="D142" s="3">
        <v>0.69888889789581299</v>
      </c>
      <c r="E142" s="3">
        <v>0.78500002622604403</v>
      </c>
      <c r="F142" s="3">
        <v>3</v>
      </c>
    </row>
    <row r="143" spans="1:6">
      <c r="A143" s="4" t="s">
        <v>125</v>
      </c>
      <c r="B143" s="3">
        <v>0.48029410839080799</v>
      </c>
      <c r="C143" s="3">
        <v>0.51365607976913497</v>
      </c>
      <c r="D143" s="3">
        <v>0.769999980926514</v>
      </c>
      <c r="E143" s="3">
        <v>0.78500002622604403</v>
      </c>
      <c r="F143" s="3">
        <v>4</v>
      </c>
    </row>
    <row r="144" spans="1:6">
      <c r="A144" s="4" t="s">
        <v>125</v>
      </c>
      <c r="B144" s="3">
        <v>0.35663694143295299</v>
      </c>
      <c r="C144" s="3">
        <v>0.55480742454528797</v>
      </c>
      <c r="D144" s="3">
        <v>0.84388887882232699</v>
      </c>
      <c r="E144" s="3">
        <v>0.82499998807907104</v>
      </c>
      <c r="F144" s="3">
        <v>5</v>
      </c>
    </row>
    <row r="145" spans="1:6">
      <c r="A145" s="4" t="s">
        <v>125</v>
      </c>
      <c r="B145" s="3">
        <v>0.241058424115181</v>
      </c>
      <c r="C145" s="3">
        <v>0.54250597953796398</v>
      </c>
      <c r="D145" s="3">
        <v>0.89999997615814198</v>
      </c>
      <c r="E145" s="3">
        <v>0.81000000238418601</v>
      </c>
      <c r="F145" s="3">
        <v>6</v>
      </c>
    </row>
    <row r="146" spans="1:6">
      <c r="A146" s="4" t="s">
        <v>125</v>
      </c>
      <c r="B146" s="3">
        <v>0.17920567095279699</v>
      </c>
      <c r="C146" s="3">
        <v>0.60174316167831399</v>
      </c>
      <c r="D146" s="3">
        <v>0.94055557250976596</v>
      </c>
      <c r="E146" s="3">
        <v>0.81000000238418601</v>
      </c>
      <c r="F146" s="3">
        <v>7</v>
      </c>
    </row>
    <row r="147" spans="1:6">
      <c r="A147" s="4" t="s">
        <v>125</v>
      </c>
      <c r="B147" s="3">
        <v>0.12149685621261599</v>
      </c>
      <c r="C147" s="3">
        <v>0.61888760328292902</v>
      </c>
      <c r="D147" s="3">
        <v>0.96499997377395597</v>
      </c>
      <c r="E147" s="3">
        <v>0.81999999284744296</v>
      </c>
      <c r="F147" s="3">
        <v>8</v>
      </c>
    </row>
    <row r="148" spans="1:6" s="17" customFormat="1">
      <c r="A148" s="4" t="s">
        <v>119</v>
      </c>
      <c r="B148" s="4" t="s">
        <v>120</v>
      </c>
      <c r="C148" s="4" t="s">
        <v>121</v>
      </c>
      <c r="D148" s="4" t="s">
        <v>122</v>
      </c>
      <c r="E148" s="4" t="s">
        <v>123</v>
      </c>
      <c r="F148" s="4" t="s">
        <v>133</v>
      </c>
    </row>
    <row r="149" spans="1:6">
      <c r="A149" s="4" t="s">
        <v>108</v>
      </c>
      <c r="B149" s="3">
        <v>0.78024744987487804</v>
      </c>
      <c r="C149" s="3">
        <v>0.612423956394196</v>
      </c>
      <c r="D149" s="3">
        <v>0.65777778625488303</v>
      </c>
      <c r="E149" s="3">
        <v>0.67000001668930098</v>
      </c>
      <c r="F149" s="3">
        <v>1</v>
      </c>
    </row>
    <row r="150" spans="1:6">
      <c r="A150" s="4" t="s">
        <v>108</v>
      </c>
      <c r="B150" s="3">
        <v>0.39036265015602101</v>
      </c>
      <c r="C150" s="3">
        <v>0.70861512422561701</v>
      </c>
      <c r="D150" s="3">
        <v>0.81777775287628196</v>
      </c>
      <c r="E150" s="3">
        <v>0.74000000953674305</v>
      </c>
      <c r="F150" s="3">
        <v>2</v>
      </c>
    </row>
    <row r="151" spans="1:6">
      <c r="A151" s="4" t="s">
        <v>108</v>
      </c>
      <c r="B151" s="3">
        <v>0.20526206493377699</v>
      </c>
      <c r="C151" s="3">
        <v>0.70095986127853405</v>
      </c>
      <c r="D151" s="3">
        <v>0.92611110210418701</v>
      </c>
      <c r="E151" s="3">
        <v>0.74500000476837203</v>
      </c>
      <c r="F151" s="3">
        <v>3</v>
      </c>
    </row>
    <row r="152" spans="1:6">
      <c r="A152" s="4" t="s">
        <v>108</v>
      </c>
      <c r="B152" s="3">
        <v>0.103770166635513</v>
      </c>
      <c r="C152" s="3">
        <v>0.77126085758209195</v>
      </c>
      <c r="D152" s="3">
        <v>0.97277778387069702</v>
      </c>
      <c r="E152" s="3">
        <v>0.74500000476837203</v>
      </c>
      <c r="F152" s="3">
        <v>4</v>
      </c>
    </row>
    <row r="153" spans="1:6">
      <c r="A153" s="4" t="s">
        <v>108</v>
      </c>
      <c r="B153" s="3">
        <v>5.9294883161783198E-2</v>
      </c>
      <c r="C153" s="3">
        <v>0.78790396451950095</v>
      </c>
      <c r="D153" s="3">
        <v>0.98333334922790505</v>
      </c>
      <c r="E153" s="3">
        <v>0.70499998331070002</v>
      </c>
      <c r="F153" s="3">
        <v>5</v>
      </c>
    </row>
    <row r="154" spans="1:6">
      <c r="F154" s="3"/>
    </row>
    <row r="155" spans="1:6">
      <c r="F155" s="3"/>
    </row>
    <row r="156" spans="1:6">
      <c r="F156" s="3"/>
    </row>
    <row r="157" spans="1:6">
      <c r="F157" s="3"/>
    </row>
    <row r="158" spans="1:6">
      <c r="F158" s="3"/>
    </row>
    <row r="162" spans="1:23" s="31" customFormat="1" ht="19">
      <c r="A162" s="31" t="s">
        <v>212</v>
      </c>
    </row>
    <row r="164" spans="1:23" s="25" customFormat="1">
      <c r="A164" s="25" t="s">
        <v>191</v>
      </c>
      <c r="C164" s="25" t="s">
        <v>216</v>
      </c>
    </row>
    <row r="165" spans="1:23">
      <c r="A165" s="4" t="s">
        <v>0</v>
      </c>
      <c r="B165" s="4" t="s">
        <v>1</v>
      </c>
      <c r="C165" s="4" t="s">
        <v>2</v>
      </c>
      <c r="D165" s="4" t="s">
        <v>3</v>
      </c>
      <c r="E165" s="4" t="s">
        <v>4</v>
      </c>
      <c r="F165" s="4" t="s">
        <v>5</v>
      </c>
      <c r="G165" s="4" t="s">
        <v>6</v>
      </c>
      <c r="H165" s="4" t="s">
        <v>7</v>
      </c>
      <c r="I165" s="4" t="s">
        <v>8</v>
      </c>
      <c r="J165" s="4" t="s">
        <v>9</v>
      </c>
      <c r="K165" s="4" t="s">
        <v>10</v>
      </c>
      <c r="L165" s="4" t="s">
        <v>11</v>
      </c>
      <c r="M165" s="4" t="s">
        <v>12</v>
      </c>
      <c r="N165" s="4" t="s">
        <v>20</v>
      </c>
      <c r="O165" s="4" t="s">
        <v>21</v>
      </c>
      <c r="P165" s="4" t="s">
        <v>22</v>
      </c>
      <c r="Q165" s="4" t="s">
        <v>23</v>
      </c>
      <c r="R165" s="4" t="s">
        <v>24</v>
      </c>
      <c r="S165" s="4" t="s">
        <v>25</v>
      </c>
      <c r="T165" s="4" t="s">
        <v>19</v>
      </c>
      <c r="U165" s="4" t="s">
        <v>26</v>
      </c>
      <c r="V165" s="4" t="s">
        <v>69</v>
      </c>
      <c r="W165" s="4" t="s">
        <v>70</v>
      </c>
    </row>
    <row r="166" spans="1:23">
      <c r="A166" s="4">
        <v>0.79200000000000004</v>
      </c>
      <c r="B166" s="3">
        <v>0.87425149700598803</v>
      </c>
      <c r="C166" s="3">
        <v>0.82485875706214695</v>
      </c>
      <c r="D166" s="3">
        <v>0.84883720930232598</v>
      </c>
      <c r="E166" s="3">
        <v>0.71232876712328796</v>
      </c>
      <c r="F166" s="3">
        <v>0.82485875706214695</v>
      </c>
      <c r="G166" s="3">
        <v>0.84919609230146598</v>
      </c>
      <c r="H166" s="3">
        <v>0.76653155282018703</v>
      </c>
      <c r="I166" s="3">
        <v>0.51865276725206</v>
      </c>
      <c r="J166" s="3">
        <v>292</v>
      </c>
      <c r="K166" s="3">
        <v>42</v>
      </c>
      <c r="L166" s="3">
        <v>104</v>
      </c>
      <c r="M166" s="3">
        <v>62</v>
      </c>
      <c r="N166" s="3">
        <v>0.372</v>
      </c>
      <c r="O166" s="3">
        <v>2.2000000000000002</v>
      </c>
      <c r="P166" s="3">
        <v>698.63649999999996</v>
      </c>
      <c r="Q166" s="3">
        <v>4986</v>
      </c>
      <c r="R166" s="3">
        <v>76.887305343091398</v>
      </c>
      <c r="S166" s="3">
        <v>347</v>
      </c>
      <c r="T166" s="3">
        <v>65</v>
      </c>
      <c r="U166" s="3">
        <v>18044</v>
      </c>
      <c r="V166" s="3">
        <v>625</v>
      </c>
      <c r="W166" s="3">
        <v>1375</v>
      </c>
    </row>
    <row r="168" spans="1:23" s="25" customFormat="1">
      <c r="A168" s="25" t="s">
        <v>192</v>
      </c>
      <c r="C168" s="25" t="s">
        <v>217</v>
      </c>
    </row>
    <row r="169" spans="1:23">
      <c r="A169" s="4" t="s">
        <v>0</v>
      </c>
      <c r="B169" s="3" t="s">
        <v>1</v>
      </c>
      <c r="C169" s="3" t="s">
        <v>2</v>
      </c>
      <c r="D169" s="3" t="s">
        <v>3</v>
      </c>
      <c r="E169" s="3" t="s">
        <v>4</v>
      </c>
      <c r="F169" s="3" t="s">
        <v>5</v>
      </c>
      <c r="G169" s="3" t="s">
        <v>6</v>
      </c>
      <c r="H169" s="3" t="s">
        <v>7</v>
      </c>
      <c r="I169" s="3" t="s">
        <v>8</v>
      </c>
      <c r="J169" s="3" t="s">
        <v>9</v>
      </c>
      <c r="K169" s="3" t="s">
        <v>10</v>
      </c>
      <c r="L169" s="3" t="s">
        <v>11</v>
      </c>
      <c r="M169" s="3" t="s">
        <v>12</v>
      </c>
      <c r="N169" s="3" t="s">
        <v>20</v>
      </c>
      <c r="O169" s="3" t="s">
        <v>21</v>
      </c>
      <c r="P169" s="3" t="s">
        <v>22</v>
      </c>
      <c r="Q169" s="3" t="s">
        <v>23</v>
      </c>
      <c r="R169" s="3" t="s">
        <v>24</v>
      </c>
      <c r="S169" s="3" t="s">
        <v>25</v>
      </c>
      <c r="T169" s="3" t="s">
        <v>19</v>
      </c>
      <c r="U169" s="3" t="s">
        <v>26</v>
      </c>
      <c r="V169" s="3" t="s">
        <v>69</v>
      </c>
      <c r="W169" s="3" t="s">
        <v>70</v>
      </c>
    </row>
    <row r="170" spans="1:23">
      <c r="A170" s="4">
        <v>0.8</v>
      </c>
      <c r="B170" s="3">
        <v>0.82731958762886604</v>
      </c>
      <c r="C170" s="3">
        <v>0.90677966101694896</v>
      </c>
      <c r="D170" s="3">
        <v>0.86522911051212903</v>
      </c>
      <c r="E170" s="3">
        <v>0.54109589041095896</v>
      </c>
      <c r="F170" s="3">
        <v>0.90677966101694896</v>
      </c>
      <c r="G170" s="3">
        <v>0.86613888910658299</v>
      </c>
      <c r="H170" s="3">
        <v>0.70046752107753996</v>
      </c>
      <c r="I170" s="3">
        <v>0.48843923306716103</v>
      </c>
      <c r="J170" s="3">
        <v>321</v>
      </c>
      <c r="K170" s="3">
        <v>67</v>
      </c>
      <c r="L170" s="3">
        <v>79</v>
      </c>
      <c r="M170" s="3">
        <v>33</v>
      </c>
      <c r="N170" s="3">
        <v>0.372</v>
      </c>
      <c r="O170" s="3">
        <v>2.2000000000000002</v>
      </c>
      <c r="P170" s="3">
        <v>698.63649999999996</v>
      </c>
      <c r="Q170" s="3">
        <v>4986</v>
      </c>
      <c r="R170" s="3">
        <v>76.887305343091398</v>
      </c>
      <c r="S170" s="3">
        <v>347</v>
      </c>
      <c r="T170" s="3">
        <v>65</v>
      </c>
      <c r="U170" s="3">
        <v>18044</v>
      </c>
      <c r="V170" s="3">
        <v>625</v>
      </c>
      <c r="W170" s="3">
        <v>1375</v>
      </c>
    </row>
    <row r="172" spans="1:23" s="25" customFormat="1">
      <c r="A172" s="25" t="s">
        <v>193</v>
      </c>
      <c r="C172" s="25" t="s">
        <v>218</v>
      </c>
    </row>
    <row r="173" spans="1:23">
      <c r="A173" s="4" t="s">
        <v>0</v>
      </c>
      <c r="B173" s="3" t="s">
        <v>1</v>
      </c>
      <c r="C173" s="3" t="s">
        <v>2</v>
      </c>
      <c r="D173" s="3" t="s">
        <v>3</v>
      </c>
      <c r="E173" s="3" t="s">
        <v>4</v>
      </c>
      <c r="F173" s="3" t="s">
        <v>5</v>
      </c>
      <c r="G173" s="3" t="s">
        <v>6</v>
      </c>
      <c r="H173" s="3" t="s">
        <v>7</v>
      </c>
      <c r="I173" s="3" t="s">
        <v>8</v>
      </c>
      <c r="J173" s="3" t="s">
        <v>9</v>
      </c>
      <c r="K173" s="3" t="s">
        <v>10</v>
      </c>
      <c r="L173" s="3" t="s">
        <v>11</v>
      </c>
      <c r="M173" s="3" t="s">
        <v>12</v>
      </c>
      <c r="N173" s="6"/>
      <c r="O173" s="6"/>
      <c r="P173" s="6"/>
      <c r="Q173" s="6"/>
      <c r="R173" s="6"/>
      <c r="S173" s="6"/>
      <c r="T173" s="6"/>
      <c r="U173" s="6"/>
      <c r="V173" s="6"/>
      <c r="W173" s="6"/>
    </row>
    <row r="174" spans="1:23">
      <c r="A174" s="4">
        <v>0.76800000000000002</v>
      </c>
      <c r="B174" s="3">
        <v>0.821621621621622</v>
      </c>
      <c r="C174" s="3">
        <v>0.85875706214689296</v>
      </c>
      <c r="D174" s="3">
        <v>0.83977900552486195</v>
      </c>
      <c r="E174" s="3">
        <v>0.54794520547945202</v>
      </c>
      <c r="F174" s="3">
        <v>0.85875706214689296</v>
      </c>
      <c r="G174" s="3">
        <v>0.83998414864814497</v>
      </c>
      <c r="H174" s="3">
        <v>0.68596779434242405</v>
      </c>
      <c r="I174" s="3">
        <v>0.42158205317267999</v>
      </c>
      <c r="J174" s="3">
        <v>304</v>
      </c>
      <c r="K174" s="3">
        <v>66</v>
      </c>
      <c r="L174" s="3">
        <v>80</v>
      </c>
      <c r="M174" s="3">
        <v>50</v>
      </c>
      <c r="N174" s="6"/>
      <c r="O174" s="6"/>
      <c r="P174" s="6"/>
      <c r="Q174" s="6"/>
      <c r="R174" s="6"/>
      <c r="S174" s="6"/>
      <c r="T174" s="6"/>
      <c r="U174" s="6"/>
      <c r="V174" s="6"/>
      <c r="W174" s="6"/>
    </row>
    <row r="177" spans="1:6">
      <c r="A177" s="4" t="s">
        <v>119</v>
      </c>
      <c r="B177" s="4" t="s">
        <v>120</v>
      </c>
      <c r="C177" s="4" t="s">
        <v>121</v>
      </c>
      <c r="D177" s="4" t="s">
        <v>122</v>
      </c>
      <c r="E177" s="4" t="s">
        <v>123</v>
      </c>
      <c r="F177" s="4" t="s">
        <v>129</v>
      </c>
    </row>
    <row r="178" spans="1:6">
      <c r="A178" s="4" t="s">
        <v>124</v>
      </c>
      <c r="B178" s="3">
        <v>0.77178800106048595</v>
      </c>
      <c r="C178" s="3">
        <v>0.64897149801254295</v>
      </c>
      <c r="D178" s="3">
        <v>0.63666665554046598</v>
      </c>
      <c r="E178" s="3">
        <v>0.72500002384185802</v>
      </c>
      <c r="F178" s="3">
        <v>1</v>
      </c>
    </row>
    <row r="179" spans="1:6">
      <c r="A179" s="4" t="s">
        <v>124</v>
      </c>
      <c r="B179" s="3">
        <v>0.58755391836166404</v>
      </c>
      <c r="C179" s="3">
        <v>0.576568603515625</v>
      </c>
      <c r="D179" s="3">
        <v>0.69277775287628196</v>
      </c>
      <c r="E179" s="3">
        <v>0.72500002384185802</v>
      </c>
      <c r="F179" s="3">
        <v>2</v>
      </c>
    </row>
    <row r="180" spans="1:6">
      <c r="A180" s="4" t="s">
        <v>124</v>
      </c>
      <c r="B180" s="3">
        <v>0.49258020520210299</v>
      </c>
      <c r="C180" s="3">
        <v>0.54697549343109098</v>
      </c>
      <c r="D180" s="3">
        <v>0.73777776956558205</v>
      </c>
      <c r="E180" s="3">
        <v>0.74500000476837203</v>
      </c>
      <c r="F180" s="3">
        <v>3</v>
      </c>
    </row>
    <row r="181" spans="1:6">
      <c r="A181" s="4" t="s">
        <v>124</v>
      </c>
      <c r="B181" s="3">
        <v>0.36097651720047003</v>
      </c>
      <c r="C181" s="3">
        <v>0.551388740539551</v>
      </c>
      <c r="D181" s="3">
        <v>0.84222221374511697</v>
      </c>
      <c r="E181" s="3">
        <v>0.74000000953674305</v>
      </c>
      <c r="F181" s="3">
        <v>4</v>
      </c>
    </row>
    <row r="182" spans="1:6">
      <c r="A182" s="4" t="s">
        <v>124</v>
      </c>
      <c r="B182" s="3">
        <v>0.21315301954746199</v>
      </c>
      <c r="C182" s="3">
        <v>0.52379655838012695</v>
      </c>
      <c r="D182" s="3">
        <v>0.92666667699813798</v>
      </c>
      <c r="E182" s="3">
        <v>0.77499997615814198</v>
      </c>
      <c r="F182" s="3">
        <v>5</v>
      </c>
    </row>
    <row r="183" spans="1:6">
      <c r="A183" s="4" t="s">
        <v>124</v>
      </c>
      <c r="B183" s="3">
        <v>0.104690663516521</v>
      </c>
      <c r="C183" s="3">
        <v>0.56843596696853604</v>
      </c>
      <c r="D183" s="3">
        <v>0.97111111879348799</v>
      </c>
      <c r="E183" s="3">
        <v>0.77999997138977095</v>
      </c>
      <c r="F183" s="3">
        <v>6</v>
      </c>
    </row>
    <row r="184" spans="1:6">
      <c r="A184" s="4" t="s">
        <v>124</v>
      </c>
      <c r="B184" s="3">
        <v>5.6813910603523303E-2</v>
      </c>
      <c r="C184" s="3">
        <v>0.637578725814819</v>
      </c>
      <c r="D184" s="3">
        <v>0.98611110448837302</v>
      </c>
      <c r="E184" s="3">
        <v>0.79500001668930098</v>
      </c>
      <c r="F184" s="3">
        <v>7</v>
      </c>
    </row>
    <row r="185" spans="1:6">
      <c r="A185" s="4" t="s">
        <v>124</v>
      </c>
      <c r="B185" s="3">
        <v>3.4101407974958399E-2</v>
      </c>
      <c r="C185" s="3">
        <v>0.70550996065139804</v>
      </c>
      <c r="D185" s="3">
        <v>0.991111099720001</v>
      </c>
      <c r="E185" s="3">
        <v>0.79500001668930098</v>
      </c>
      <c r="F185" s="3">
        <v>8</v>
      </c>
    </row>
    <row r="186" spans="1:6">
      <c r="A186" s="4" t="s">
        <v>124</v>
      </c>
      <c r="B186" s="3">
        <v>1.9774150103330598E-2</v>
      </c>
      <c r="C186" s="3">
        <v>0.71680396795272805</v>
      </c>
      <c r="D186" s="3">
        <v>0.995555579662323</v>
      </c>
      <c r="E186" s="3">
        <v>0.78500002622604403</v>
      </c>
      <c r="F186" s="3">
        <v>9</v>
      </c>
    </row>
    <row r="187" spans="1:6">
      <c r="A187" s="4" t="s">
        <v>119</v>
      </c>
      <c r="B187" s="3" t="s">
        <v>120</v>
      </c>
      <c r="C187" s="3" t="s">
        <v>121</v>
      </c>
      <c r="D187" s="3" t="s">
        <v>122</v>
      </c>
      <c r="E187" s="3" t="s">
        <v>123</v>
      </c>
      <c r="F187" s="3" t="s">
        <v>133</v>
      </c>
    </row>
    <row r="188" spans="1:6">
      <c r="A188" s="4" t="s">
        <v>125</v>
      </c>
      <c r="B188" s="3">
        <v>0.77330905199050903</v>
      </c>
      <c r="C188" s="3">
        <v>0.58621877431869496</v>
      </c>
      <c r="D188" s="3">
        <v>0.66444444656372104</v>
      </c>
      <c r="E188" s="3">
        <v>0.71499997377395597</v>
      </c>
      <c r="F188" s="3">
        <v>1</v>
      </c>
    </row>
    <row r="189" spans="1:6">
      <c r="A189" s="4" t="s">
        <v>125</v>
      </c>
      <c r="B189" s="3">
        <v>0.61095285415649403</v>
      </c>
      <c r="C189" s="3">
        <v>0.58981895446777299</v>
      </c>
      <c r="D189" s="3">
        <v>0.68999999761581399</v>
      </c>
      <c r="E189" s="3">
        <v>0.72000002861023005</v>
      </c>
      <c r="F189" s="3">
        <v>2</v>
      </c>
    </row>
    <row r="190" spans="1:6">
      <c r="A190" s="4" t="s">
        <v>125</v>
      </c>
      <c r="B190" s="3">
        <v>0.55139666795730602</v>
      </c>
      <c r="C190" s="3">
        <v>0.56578683853149403</v>
      </c>
      <c r="D190" s="3">
        <v>0.69555556774139404</v>
      </c>
      <c r="E190" s="3">
        <v>0.72000002861023005</v>
      </c>
      <c r="F190" s="3">
        <v>3</v>
      </c>
    </row>
    <row r="191" spans="1:6">
      <c r="A191" s="4" t="s">
        <v>125</v>
      </c>
      <c r="B191" s="3">
        <v>0.46332827210426297</v>
      </c>
      <c r="C191" s="3">
        <v>0.53167003393173196</v>
      </c>
      <c r="D191" s="3">
        <v>0.74722224473953303</v>
      </c>
      <c r="E191" s="3">
        <v>0.80500000715255704</v>
      </c>
      <c r="F191" s="3">
        <v>4</v>
      </c>
    </row>
    <row r="192" spans="1:6">
      <c r="A192" s="4" t="s">
        <v>125</v>
      </c>
      <c r="B192" s="3">
        <v>0.342935681343079</v>
      </c>
      <c r="C192" s="3">
        <v>0.49481663107871998</v>
      </c>
      <c r="D192" s="3">
        <v>0.84166663885116599</v>
      </c>
      <c r="E192" s="3">
        <v>0.80000001192092896</v>
      </c>
      <c r="F192" s="3">
        <v>5</v>
      </c>
    </row>
    <row r="193" spans="1:9">
      <c r="A193" s="4" t="s">
        <v>125</v>
      </c>
      <c r="B193" s="3">
        <v>0.21361453831195801</v>
      </c>
      <c r="C193" s="3">
        <v>0.49392995238304099</v>
      </c>
      <c r="D193" s="3">
        <v>0.92944443225860596</v>
      </c>
      <c r="E193" s="3">
        <v>0.79500001668930098</v>
      </c>
      <c r="F193" s="3">
        <v>6</v>
      </c>
    </row>
    <row r="194" spans="1:9">
      <c r="A194" s="4" t="s">
        <v>125</v>
      </c>
      <c r="B194" s="3">
        <v>0.114108294248581</v>
      </c>
      <c r="C194" s="3">
        <v>0.53218269348144498</v>
      </c>
      <c r="D194" s="3">
        <v>0.96388888359069802</v>
      </c>
      <c r="E194" s="3">
        <v>0.81999999284744296</v>
      </c>
      <c r="F194" s="3">
        <v>7</v>
      </c>
    </row>
    <row r="195" spans="1:9">
      <c r="A195" s="4" t="s">
        <v>125</v>
      </c>
      <c r="B195" s="3">
        <v>6.8221800029277802E-2</v>
      </c>
      <c r="C195" s="3">
        <v>0.58125704526901301</v>
      </c>
      <c r="D195" s="3">
        <v>0.97888886928558405</v>
      </c>
      <c r="E195" s="3">
        <v>0.82999998331070002</v>
      </c>
      <c r="F195" s="3">
        <v>8</v>
      </c>
    </row>
    <row r="196" spans="1:9">
      <c r="A196" s="4" t="s">
        <v>125</v>
      </c>
      <c r="B196" s="3">
        <v>5.5470719933509799E-2</v>
      </c>
      <c r="C196" s="3">
        <v>0.76628160476684604</v>
      </c>
      <c r="D196" s="3">
        <v>0.98277777433395397</v>
      </c>
      <c r="E196" s="3">
        <v>0.80500000715255704</v>
      </c>
      <c r="F196" s="3">
        <v>9</v>
      </c>
    </row>
    <row r="197" spans="1:9">
      <c r="A197" s="4" t="s">
        <v>119</v>
      </c>
      <c r="B197" s="3" t="s">
        <v>120</v>
      </c>
      <c r="C197" s="3" t="s">
        <v>121</v>
      </c>
      <c r="D197" s="3" t="s">
        <v>122</v>
      </c>
      <c r="E197" s="3" t="s">
        <v>123</v>
      </c>
      <c r="F197" s="3" t="s">
        <v>133</v>
      </c>
    </row>
    <row r="198" spans="1:9">
      <c r="A198" s="4" t="s">
        <v>108</v>
      </c>
      <c r="B198" s="3">
        <v>0.75004631280899103</v>
      </c>
      <c r="C198" s="3">
        <v>0.59585225582122803</v>
      </c>
      <c r="D198" s="3">
        <v>0.64944446086883501</v>
      </c>
      <c r="E198" s="3">
        <v>0.72000002861023005</v>
      </c>
      <c r="F198" s="3">
        <v>1</v>
      </c>
    </row>
    <row r="199" spans="1:9">
      <c r="A199" s="4" t="s">
        <v>108</v>
      </c>
      <c r="B199" s="3">
        <v>0.457748472690582</v>
      </c>
      <c r="C199" s="3">
        <v>0.59476149082183805</v>
      </c>
      <c r="D199" s="3">
        <v>0.76944446563720703</v>
      </c>
      <c r="E199" s="3">
        <v>0.74500000476837203</v>
      </c>
      <c r="F199" s="3">
        <v>2</v>
      </c>
    </row>
    <row r="200" spans="1:9">
      <c r="A200" s="4" t="s">
        <v>108</v>
      </c>
      <c r="B200" s="3">
        <v>0.26234143972396901</v>
      </c>
      <c r="C200" s="3">
        <v>0.55554276704788197</v>
      </c>
      <c r="D200" s="3">
        <v>0.89944446086883501</v>
      </c>
      <c r="E200" s="3">
        <v>0.74000000953674305</v>
      </c>
      <c r="F200" s="3">
        <v>3</v>
      </c>
    </row>
    <row r="201" spans="1:9">
      <c r="A201" s="4" t="s">
        <v>108</v>
      </c>
      <c r="B201" s="3">
        <v>0.10946746915578801</v>
      </c>
      <c r="C201" s="3">
        <v>0.73109090328216597</v>
      </c>
      <c r="D201" s="3">
        <v>0.97277778387069702</v>
      </c>
      <c r="E201" s="3">
        <v>0.75499999523162797</v>
      </c>
      <c r="F201" s="3">
        <v>4</v>
      </c>
    </row>
    <row r="202" spans="1:9">
      <c r="A202" s="4" t="s">
        <v>108</v>
      </c>
      <c r="B202" s="3">
        <v>4.8169065266847597E-2</v>
      </c>
      <c r="C202" s="3">
        <v>0.69687217473983798</v>
      </c>
      <c r="D202" s="3">
        <v>0.99444442987442005</v>
      </c>
      <c r="E202" s="3">
        <v>0.75</v>
      </c>
      <c r="F202" s="3">
        <v>5</v>
      </c>
    </row>
    <row r="203" spans="1:9">
      <c r="A203" s="4" t="s">
        <v>108</v>
      </c>
      <c r="B203" s="3">
        <v>2.1279079839587201E-2</v>
      </c>
      <c r="C203" s="3">
        <v>0.67513412237167403</v>
      </c>
      <c r="D203" s="3">
        <v>0.99888890981674205</v>
      </c>
      <c r="E203" s="3">
        <v>0.75999999046325695</v>
      </c>
      <c r="F203" s="3">
        <v>6</v>
      </c>
    </row>
    <row r="204" spans="1:9">
      <c r="A204" s="4" t="s">
        <v>108</v>
      </c>
      <c r="B204" s="3">
        <v>1.1610474437475199E-2</v>
      </c>
      <c r="C204" s="3">
        <v>0.74847036600112904</v>
      </c>
      <c r="D204" s="3">
        <v>1</v>
      </c>
      <c r="E204" s="3">
        <v>0.77499997615814198</v>
      </c>
      <c r="F204" s="3">
        <v>7</v>
      </c>
    </row>
    <row r="205" spans="1:9">
      <c r="I205" s="3"/>
    </row>
    <row r="206" spans="1:9">
      <c r="I206" s="3"/>
    </row>
    <row r="207" spans="1:9">
      <c r="I207" s="3"/>
    </row>
    <row r="214" spans="1:15" ht="21">
      <c r="A214" s="8" t="s">
        <v>144</v>
      </c>
    </row>
    <row r="216" spans="1:15" s="1" customFormat="1" ht="21">
      <c r="A216" s="1" t="s">
        <v>200</v>
      </c>
    </row>
    <row r="218" spans="1:15" s="25" customFormat="1">
      <c r="A218" s="25" t="s">
        <v>191</v>
      </c>
      <c r="C218" s="25" t="s">
        <v>227</v>
      </c>
      <c r="H218" s="25" t="s">
        <v>192</v>
      </c>
      <c r="J218" s="25" t="s">
        <v>226</v>
      </c>
      <c r="N218" s="25" t="s">
        <v>193</v>
      </c>
      <c r="O218" s="25" t="s">
        <v>225</v>
      </c>
    </row>
    <row r="241" spans="1:6">
      <c r="A241" s="4" t="s">
        <v>119</v>
      </c>
      <c r="B241" s="4" t="s">
        <v>120</v>
      </c>
      <c r="C241" s="4" t="s">
        <v>121</v>
      </c>
      <c r="D241" s="4" t="s">
        <v>122</v>
      </c>
      <c r="E241" s="4" t="s">
        <v>123</v>
      </c>
      <c r="F241" s="4" t="s">
        <v>133</v>
      </c>
    </row>
    <row r="242" spans="1:6">
      <c r="A242" s="4" t="s">
        <v>124</v>
      </c>
      <c r="B242" s="3">
        <v>1.7622935771942101</v>
      </c>
      <c r="C242" s="3">
        <v>1.59880006313324</v>
      </c>
      <c r="D242" s="3">
        <v>0.25111111998558</v>
      </c>
      <c r="E242" s="3">
        <v>0.30000001192092901</v>
      </c>
      <c r="F242" s="3">
        <v>1</v>
      </c>
    </row>
    <row r="243" spans="1:6">
      <c r="A243" s="4" t="s">
        <v>124</v>
      </c>
      <c r="B243" s="3">
        <v>1.5678297281265301</v>
      </c>
      <c r="C243" s="3">
        <v>1.5419945716857899</v>
      </c>
      <c r="D243" s="3">
        <v>0.27888888120651201</v>
      </c>
      <c r="E243" s="3">
        <v>0.33000001311302202</v>
      </c>
      <c r="F243" s="3">
        <v>2</v>
      </c>
    </row>
    <row r="244" spans="1:6">
      <c r="A244" s="4" t="s">
        <v>124</v>
      </c>
      <c r="B244" s="3">
        <v>1.5273922681808501</v>
      </c>
      <c r="C244" s="3">
        <v>1.63745105266571</v>
      </c>
      <c r="D244" s="3">
        <v>0.29555556178093001</v>
      </c>
      <c r="E244" s="3">
        <v>0.18999999761581399</v>
      </c>
      <c r="F244" s="3">
        <v>3</v>
      </c>
    </row>
    <row r="245" spans="1:6">
      <c r="A245" s="4" t="s">
        <v>124</v>
      </c>
      <c r="B245" s="3">
        <v>1.5363905429840099</v>
      </c>
      <c r="C245" s="3">
        <v>1.52721011638641</v>
      </c>
      <c r="D245" s="3">
        <v>0.29888889193534901</v>
      </c>
      <c r="E245" s="3">
        <v>0.34999999403953602</v>
      </c>
      <c r="F245" s="3">
        <v>4</v>
      </c>
    </row>
    <row r="246" spans="1:6">
      <c r="A246" s="4" t="s">
        <v>124</v>
      </c>
      <c r="B246" s="3">
        <v>1.5228173732757599</v>
      </c>
      <c r="C246" s="3">
        <v>1.4929460287094101</v>
      </c>
      <c r="D246" s="3">
        <v>0.29222223162651101</v>
      </c>
      <c r="E246" s="3">
        <v>0.31000000238418601</v>
      </c>
      <c r="F246" s="3">
        <v>5</v>
      </c>
    </row>
    <row r="247" spans="1:6">
      <c r="A247" s="4" t="s">
        <v>124</v>
      </c>
      <c r="B247" s="3">
        <v>1.4750444889068599</v>
      </c>
      <c r="C247" s="3">
        <v>1.57107865810394</v>
      </c>
      <c r="D247" s="3">
        <v>0.34111112356185902</v>
      </c>
      <c r="E247" s="3">
        <v>0.17000000178813901</v>
      </c>
      <c r="F247" s="3">
        <v>6</v>
      </c>
    </row>
    <row r="248" spans="1:6">
      <c r="A248" s="4" t="s">
        <v>124</v>
      </c>
      <c r="B248" s="3">
        <v>1.45138382911682</v>
      </c>
      <c r="C248" s="3">
        <v>1.44716489315033</v>
      </c>
      <c r="D248" s="3">
        <v>0.31888890266418501</v>
      </c>
      <c r="E248" s="3">
        <v>0.43999999761581399</v>
      </c>
      <c r="F248" s="3">
        <v>7</v>
      </c>
    </row>
    <row r="249" spans="1:6">
      <c r="A249" s="4" t="s">
        <v>124</v>
      </c>
      <c r="B249" s="3">
        <v>1.41446256637573</v>
      </c>
      <c r="C249" s="3">
        <v>1.46882665157318</v>
      </c>
      <c r="D249" s="3">
        <v>0.36111110448837302</v>
      </c>
      <c r="E249" s="3">
        <v>0.31000000238418601</v>
      </c>
      <c r="F249" s="3">
        <v>8</v>
      </c>
    </row>
    <row r="250" spans="1:6">
      <c r="A250" s="4" t="s">
        <v>124</v>
      </c>
      <c r="B250" s="3">
        <v>1.3667807579040501</v>
      </c>
      <c r="C250" s="3">
        <v>1.39964151382446</v>
      </c>
      <c r="D250" s="3">
        <v>0.38222223520278897</v>
      </c>
      <c r="E250" s="3">
        <v>0.36000001430511502</v>
      </c>
      <c r="F250" s="3">
        <v>9</v>
      </c>
    </row>
    <row r="251" spans="1:6">
      <c r="A251" s="4" t="s">
        <v>124</v>
      </c>
      <c r="B251" s="3">
        <v>1.3480595350265501</v>
      </c>
      <c r="C251" s="3">
        <v>1.2480844259262101</v>
      </c>
      <c r="D251" s="3">
        <v>0.40000000596046498</v>
      </c>
      <c r="E251" s="3">
        <v>0.61000001430511497</v>
      </c>
      <c r="F251" s="3">
        <v>10</v>
      </c>
    </row>
    <row r="252" spans="1:6" s="17" customFormat="1">
      <c r="A252" s="4" t="s">
        <v>119</v>
      </c>
      <c r="B252" s="4" t="s">
        <v>120</v>
      </c>
      <c r="C252" s="4" t="s">
        <v>121</v>
      </c>
      <c r="D252" s="4" t="s">
        <v>122</v>
      </c>
      <c r="E252" s="4" t="s">
        <v>123</v>
      </c>
      <c r="F252" s="4" t="s">
        <v>133</v>
      </c>
    </row>
    <row r="253" spans="1:6">
      <c r="A253" s="4" t="s">
        <v>125</v>
      </c>
      <c r="B253" s="3">
        <v>1.73679983615875</v>
      </c>
      <c r="C253" s="3">
        <v>1.5861859321594201</v>
      </c>
      <c r="D253" s="3">
        <v>0.22555555403232599</v>
      </c>
      <c r="E253" s="3">
        <v>0.21999999880790699</v>
      </c>
      <c r="F253" s="3">
        <v>1</v>
      </c>
    </row>
    <row r="254" spans="1:6">
      <c r="A254" s="4" t="s">
        <v>125</v>
      </c>
      <c r="B254" s="3">
        <v>1.58102691173553</v>
      </c>
      <c r="C254" s="3">
        <v>1.63169705867767</v>
      </c>
      <c r="D254" s="3">
        <v>0.234444439411163</v>
      </c>
      <c r="E254" s="3">
        <v>0.239999994635582</v>
      </c>
      <c r="F254" s="3">
        <v>2</v>
      </c>
    </row>
    <row r="255" spans="1:6">
      <c r="A255" s="4" t="s">
        <v>125</v>
      </c>
      <c r="B255" s="3">
        <v>1.5518952608108501</v>
      </c>
      <c r="C255" s="3">
        <v>1.5206048488616899</v>
      </c>
      <c r="D255" s="3">
        <v>0.27444443106651301</v>
      </c>
      <c r="E255" s="3">
        <v>0.33000001311302202</v>
      </c>
      <c r="F255" s="3">
        <v>3</v>
      </c>
    </row>
    <row r="256" spans="1:6">
      <c r="A256" s="4" t="s">
        <v>125</v>
      </c>
      <c r="B256" s="3">
        <v>1.5076167583465601</v>
      </c>
      <c r="C256" s="3">
        <v>1.53515183925629</v>
      </c>
      <c r="D256" s="3">
        <v>0.33333334326744102</v>
      </c>
      <c r="E256" s="3">
        <v>0.34000000357627902</v>
      </c>
      <c r="F256" s="3">
        <v>4</v>
      </c>
    </row>
    <row r="257" spans="1:6">
      <c r="A257" s="4" t="s">
        <v>125</v>
      </c>
      <c r="B257" s="3">
        <v>1.4756058454513601</v>
      </c>
      <c r="C257" s="3">
        <v>1.4605858325958301</v>
      </c>
      <c r="D257" s="3">
        <v>0.35222223401069602</v>
      </c>
      <c r="E257" s="3">
        <v>0.46999999880790699</v>
      </c>
      <c r="F257" s="3">
        <v>5</v>
      </c>
    </row>
    <row r="258" spans="1:6">
      <c r="A258" s="4" t="s">
        <v>125</v>
      </c>
      <c r="B258" s="3">
        <v>1.44219934940338</v>
      </c>
      <c r="C258" s="3">
        <v>1.5538638830184901</v>
      </c>
      <c r="D258" s="3">
        <v>0.38777777552604697</v>
      </c>
      <c r="E258" s="3">
        <v>0.239999994635582</v>
      </c>
      <c r="F258" s="3">
        <v>6</v>
      </c>
    </row>
    <row r="259" spans="1:6">
      <c r="A259" s="4" t="s">
        <v>125</v>
      </c>
      <c r="B259" s="3">
        <v>1.37549924850464</v>
      </c>
      <c r="C259" s="3">
        <v>1.4947265386581401</v>
      </c>
      <c r="D259" s="3">
        <v>0.41444444656372098</v>
      </c>
      <c r="E259" s="3">
        <v>0.40999999642372098</v>
      </c>
      <c r="F259" s="3">
        <v>7</v>
      </c>
    </row>
    <row r="260" spans="1:6">
      <c r="A260" s="4" t="s">
        <v>125</v>
      </c>
      <c r="B260" s="3">
        <v>1.3514558076858501</v>
      </c>
      <c r="C260" s="3">
        <v>1.3707749843597401</v>
      </c>
      <c r="D260" s="3">
        <v>0.40777778625488298</v>
      </c>
      <c r="E260" s="3">
        <v>0.40999999642372098</v>
      </c>
      <c r="F260" s="3">
        <v>8</v>
      </c>
    </row>
    <row r="261" spans="1:6">
      <c r="A261" s="4" t="s">
        <v>125</v>
      </c>
      <c r="B261" s="3">
        <v>1.2720634937286399</v>
      </c>
      <c r="C261" s="3">
        <v>1.23851883411407</v>
      </c>
      <c r="D261" s="3">
        <v>0.476666659116745</v>
      </c>
      <c r="E261" s="3">
        <v>0.40999999642372098</v>
      </c>
      <c r="F261" s="3">
        <v>9</v>
      </c>
    </row>
    <row r="262" spans="1:6">
      <c r="A262" s="4" t="s">
        <v>125</v>
      </c>
      <c r="B262" s="3">
        <v>1.1824698448181199</v>
      </c>
      <c r="C262" s="3">
        <v>1.1121180057525599</v>
      </c>
      <c r="D262" s="3">
        <v>0.51666665077209495</v>
      </c>
      <c r="E262" s="3">
        <v>0.67000001668930098</v>
      </c>
      <c r="F262" s="3">
        <v>10</v>
      </c>
    </row>
    <row r="263" spans="1:6" s="17" customFormat="1">
      <c r="A263" s="4" t="s">
        <v>119</v>
      </c>
      <c r="B263" s="4" t="s">
        <v>120</v>
      </c>
      <c r="C263" s="4" t="s">
        <v>121</v>
      </c>
      <c r="D263" s="4" t="s">
        <v>122</v>
      </c>
      <c r="E263" s="4" t="s">
        <v>123</v>
      </c>
      <c r="F263" s="4" t="s">
        <v>133</v>
      </c>
    </row>
    <row r="264" spans="1:6">
      <c r="A264" s="4" t="s">
        <v>108</v>
      </c>
      <c r="B264" s="3">
        <v>2.6654422283172599</v>
      </c>
      <c r="C264" s="3">
        <v>3.3921096324920699</v>
      </c>
      <c r="D264" s="3">
        <v>0.41444444656372098</v>
      </c>
      <c r="E264" s="3">
        <v>0.28000000119209301</v>
      </c>
      <c r="F264" s="3">
        <v>1</v>
      </c>
    </row>
    <row r="265" spans="1:6">
      <c r="A265" s="4" t="s">
        <v>108</v>
      </c>
      <c r="B265" s="3">
        <v>0.57377445697784402</v>
      </c>
      <c r="C265" s="3">
        <v>0.70862740278243996</v>
      </c>
      <c r="D265" s="3">
        <v>0.87666666507721003</v>
      </c>
      <c r="E265" s="3">
        <v>0.730000019073486</v>
      </c>
      <c r="F265" s="3">
        <v>2</v>
      </c>
    </row>
    <row r="266" spans="1:6">
      <c r="A266" s="4" t="s">
        <v>108</v>
      </c>
      <c r="B266" s="3">
        <v>0.234918192028999</v>
      </c>
      <c r="C266" s="3">
        <v>0.71921819448471103</v>
      </c>
      <c r="D266" s="3">
        <v>0.97333335876464799</v>
      </c>
      <c r="E266" s="3">
        <v>0.68999999761581399</v>
      </c>
      <c r="F266" s="3">
        <v>3</v>
      </c>
    </row>
    <row r="267" spans="1:6">
      <c r="A267" s="4" t="s">
        <v>108</v>
      </c>
      <c r="B267" s="3">
        <v>0.150307461619377</v>
      </c>
      <c r="C267" s="3">
        <v>0.90115755796432495</v>
      </c>
      <c r="D267" s="3">
        <v>0.99000000953674305</v>
      </c>
      <c r="E267" s="3">
        <v>0.57999998331070002</v>
      </c>
      <c r="F267" s="3">
        <v>4</v>
      </c>
    </row>
    <row r="268" spans="1:6">
      <c r="A268" s="4" t="s">
        <v>108</v>
      </c>
      <c r="B268" s="3">
        <v>0.110874779522419</v>
      </c>
      <c r="C268" s="3">
        <v>0.45447117090225198</v>
      </c>
      <c r="D268" s="3">
        <v>0.99222224950790405</v>
      </c>
      <c r="E268" s="3">
        <v>0.83999997377395597</v>
      </c>
      <c r="F268" s="3">
        <v>5</v>
      </c>
    </row>
    <row r="269" spans="1:6">
      <c r="A269" s="4" t="s">
        <v>108</v>
      </c>
      <c r="B269" s="3">
        <v>7.4854291975498199E-2</v>
      </c>
      <c r="C269" s="3">
        <v>0.339080810546875</v>
      </c>
      <c r="D269" s="3">
        <v>1</v>
      </c>
      <c r="E269" s="3">
        <v>0.91000002622604403</v>
      </c>
      <c r="F269" s="3">
        <v>6</v>
      </c>
    </row>
    <row r="270" spans="1:6">
      <c r="A270" s="4" t="s">
        <v>108</v>
      </c>
      <c r="B270" s="3">
        <v>5.7801589369773899E-2</v>
      </c>
      <c r="C270" s="3">
        <v>0.25057545304298401</v>
      </c>
      <c r="D270" s="3">
        <v>1</v>
      </c>
      <c r="E270" s="3">
        <v>0.94999998807907104</v>
      </c>
      <c r="F270" s="3">
        <v>7</v>
      </c>
    </row>
    <row r="271" spans="1:6">
      <c r="A271" s="4" t="s">
        <v>108</v>
      </c>
      <c r="B271" s="3">
        <v>4.5017801225185401E-2</v>
      </c>
      <c r="C271" s="3">
        <v>0.222967073321342</v>
      </c>
      <c r="D271" s="3">
        <v>1</v>
      </c>
      <c r="E271" s="3">
        <v>0.94999998807907104</v>
      </c>
      <c r="F271" s="3">
        <v>8</v>
      </c>
    </row>
    <row r="272" spans="1:6">
      <c r="A272" s="4" t="s">
        <v>108</v>
      </c>
      <c r="B272" s="3">
        <v>3.8628444075584398E-2</v>
      </c>
      <c r="C272" s="3">
        <v>0.22269691526889801</v>
      </c>
      <c r="D272" s="3">
        <v>1</v>
      </c>
      <c r="E272" s="3">
        <v>0.95999997854232799</v>
      </c>
      <c r="F272" s="3">
        <v>9</v>
      </c>
    </row>
    <row r="273" spans="1:17">
      <c r="A273" s="4" t="s">
        <v>108</v>
      </c>
      <c r="B273" s="3">
        <v>3.3021777868270902E-2</v>
      </c>
      <c r="C273" s="3">
        <v>0.217123568058014</v>
      </c>
      <c r="D273" s="3">
        <v>1</v>
      </c>
      <c r="E273" s="3">
        <v>0.93999999761581399</v>
      </c>
      <c r="F273" s="3">
        <v>10</v>
      </c>
    </row>
    <row r="278" spans="1:17" s="1" customFormat="1" ht="21">
      <c r="A278" s="1" t="s">
        <v>228</v>
      </c>
    </row>
    <row r="281" spans="1:17" s="25" customFormat="1">
      <c r="A281" s="25" t="s">
        <v>191</v>
      </c>
      <c r="C281" s="25" t="s">
        <v>229</v>
      </c>
      <c r="H281" s="25" t="s">
        <v>192</v>
      </c>
      <c r="J281" s="25" t="s">
        <v>230</v>
      </c>
      <c r="O281" s="25" t="s">
        <v>108</v>
      </c>
      <c r="Q281" s="25" t="s">
        <v>231</v>
      </c>
    </row>
    <row r="305" spans="1:6">
      <c r="A305" s="4" t="s">
        <v>119</v>
      </c>
      <c r="B305" s="4" t="s">
        <v>120</v>
      </c>
      <c r="C305" s="4" t="s">
        <v>121</v>
      </c>
      <c r="D305" s="4" t="s">
        <v>122</v>
      </c>
      <c r="E305" s="4" t="s">
        <v>123</v>
      </c>
      <c r="F305" s="4" t="s">
        <v>133</v>
      </c>
    </row>
    <row r="306" spans="1:6">
      <c r="A306" s="4" t="s">
        <v>124</v>
      </c>
      <c r="B306" s="3">
        <v>1.5974338054657</v>
      </c>
      <c r="C306" s="3">
        <v>1.5803918838501001</v>
      </c>
      <c r="D306" s="3">
        <v>0.25555557012558</v>
      </c>
      <c r="E306" s="3">
        <v>0.36000001430511502</v>
      </c>
      <c r="F306" s="3">
        <v>1</v>
      </c>
    </row>
    <row r="307" spans="1:6">
      <c r="A307" s="4" t="s">
        <v>124</v>
      </c>
      <c r="B307" s="3">
        <v>1.5629361867904701</v>
      </c>
      <c r="C307" s="3">
        <v>1.5512307882309</v>
      </c>
      <c r="D307" s="3">
        <v>0.29888889193534901</v>
      </c>
      <c r="E307" s="3">
        <v>0.41999998688697798</v>
      </c>
      <c r="F307" s="3">
        <v>2</v>
      </c>
    </row>
    <row r="308" spans="1:6">
      <c r="A308" s="4" t="s">
        <v>124</v>
      </c>
      <c r="B308" s="3">
        <v>1.53888487815857</v>
      </c>
      <c r="C308" s="3">
        <v>1.5261933803558401</v>
      </c>
      <c r="D308" s="3">
        <v>0.33222222328186002</v>
      </c>
      <c r="E308" s="3">
        <v>0.40000000596046498</v>
      </c>
      <c r="F308" s="3">
        <v>3</v>
      </c>
    </row>
    <row r="309" spans="1:6">
      <c r="A309" s="4" t="s">
        <v>124</v>
      </c>
      <c r="B309" s="3">
        <v>1.5158816576003999</v>
      </c>
      <c r="C309" s="3">
        <v>1.5124092102050799</v>
      </c>
      <c r="D309" s="3">
        <v>0.37111112475395203</v>
      </c>
      <c r="E309" s="3">
        <v>0.43999999761581399</v>
      </c>
      <c r="F309" s="3">
        <v>4</v>
      </c>
    </row>
    <row r="310" spans="1:6">
      <c r="A310" s="4" t="s">
        <v>124</v>
      </c>
      <c r="B310" s="3">
        <v>1.4988167285919201</v>
      </c>
      <c r="C310" s="3">
        <v>1.5037192106246899</v>
      </c>
      <c r="D310" s="3">
        <v>0.37000000476837203</v>
      </c>
      <c r="E310" s="3">
        <v>0.43000000715255698</v>
      </c>
      <c r="F310" s="3">
        <v>5</v>
      </c>
    </row>
    <row r="311" spans="1:6">
      <c r="A311" s="4" t="s">
        <v>124</v>
      </c>
      <c r="B311" s="3">
        <v>1.48332059383392</v>
      </c>
      <c r="C311" s="3">
        <v>1.48773205280304</v>
      </c>
      <c r="D311" s="3">
        <v>0.36888888478279103</v>
      </c>
      <c r="E311" s="3">
        <v>0.41999998688697798</v>
      </c>
      <c r="F311" s="3">
        <v>6</v>
      </c>
    </row>
    <row r="312" spans="1:6">
      <c r="A312" s="4" t="s">
        <v>124</v>
      </c>
      <c r="B312" s="3">
        <v>1.4651741981506301</v>
      </c>
      <c r="C312" s="3">
        <v>1.4796565771102901</v>
      </c>
      <c r="D312" s="3">
        <v>0.39222222566604598</v>
      </c>
      <c r="E312" s="3">
        <v>0.41999998688697798</v>
      </c>
      <c r="F312" s="3">
        <v>7</v>
      </c>
    </row>
    <row r="313" spans="1:6">
      <c r="A313" s="4" t="s">
        <v>124</v>
      </c>
      <c r="B313" s="3">
        <v>1.45809137821198</v>
      </c>
      <c r="C313" s="3">
        <v>1.4756714105606099</v>
      </c>
      <c r="D313" s="3">
        <v>0.38222223520278897</v>
      </c>
      <c r="E313" s="3">
        <v>0.43999999761581399</v>
      </c>
      <c r="F313" s="3">
        <v>8</v>
      </c>
    </row>
    <row r="314" spans="1:6">
      <c r="A314" s="4" t="s">
        <v>124</v>
      </c>
      <c r="B314" s="3">
        <v>1.43931889533997</v>
      </c>
      <c r="C314" s="3">
        <v>1.45549941062927</v>
      </c>
      <c r="D314" s="3">
        <v>0.41444444656372098</v>
      </c>
      <c r="E314" s="3">
        <v>0.43000000715255698</v>
      </c>
      <c r="F314" s="3">
        <v>9</v>
      </c>
    </row>
    <row r="315" spans="1:6">
      <c r="A315" s="4" t="s">
        <v>124</v>
      </c>
      <c r="B315" s="3">
        <v>1.4311926364898699</v>
      </c>
      <c r="C315" s="3">
        <v>1.4546471834182699</v>
      </c>
      <c r="D315" s="3">
        <v>0.41333332657813998</v>
      </c>
      <c r="E315" s="3">
        <v>0.46999999880790699</v>
      </c>
      <c r="F315" s="3">
        <v>10</v>
      </c>
    </row>
    <row r="316" spans="1:6" s="17" customFormat="1">
      <c r="A316" s="4" t="s">
        <v>119</v>
      </c>
      <c r="B316" s="4" t="s">
        <v>120</v>
      </c>
      <c r="C316" s="4" t="s">
        <v>121</v>
      </c>
      <c r="D316" s="4" t="s">
        <v>122</v>
      </c>
      <c r="E316" s="4" t="s">
        <v>123</v>
      </c>
      <c r="F316" s="4" t="s">
        <v>133</v>
      </c>
    </row>
    <row r="317" spans="1:6">
      <c r="A317" s="4" t="s">
        <v>125</v>
      </c>
      <c r="B317" s="3">
        <v>1.61583375930786</v>
      </c>
      <c r="C317" s="3">
        <v>1.58561611175537</v>
      </c>
      <c r="D317" s="3">
        <v>0.18999999761581399</v>
      </c>
      <c r="E317" s="3">
        <v>0.259999990463257</v>
      </c>
      <c r="F317" s="3">
        <v>1</v>
      </c>
    </row>
    <row r="318" spans="1:6">
      <c r="A318" s="4" t="s">
        <v>125</v>
      </c>
      <c r="B318" s="3">
        <v>1.58122181892395</v>
      </c>
      <c r="C318" s="3">
        <v>1.56830871105194</v>
      </c>
      <c r="D318" s="3">
        <v>0.28333333134651201</v>
      </c>
      <c r="E318" s="3">
        <v>0.36000001430511502</v>
      </c>
      <c r="F318" s="3">
        <v>2</v>
      </c>
    </row>
    <row r="319" spans="1:6">
      <c r="A319" s="4" t="s">
        <v>125</v>
      </c>
      <c r="B319" s="3">
        <v>1.5615817308425901</v>
      </c>
      <c r="C319" s="3">
        <v>1.55596852302551</v>
      </c>
      <c r="D319" s="3">
        <v>0.32777777314186102</v>
      </c>
      <c r="E319" s="3">
        <v>0.36000001430511502</v>
      </c>
      <c r="F319" s="3">
        <v>3</v>
      </c>
    </row>
    <row r="320" spans="1:6">
      <c r="A320" s="4" t="s">
        <v>125</v>
      </c>
      <c r="B320" s="3">
        <v>1.5554788112640401</v>
      </c>
      <c r="C320" s="3">
        <v>1.54253661632538</v>
      </c>
      <c r="D320" s="3">
        <v>0.31777778267860401</v>
      </c>
      <c r="E320" s="3">
        <v>0.37000000476837203</v>
      </c>
      <c r="F320" s="3">
        <v>4</v>
      </c>
    </row>
    <row r="321" spans="1:6">
      <c r="A321" s="4" t="s">
        <v>125</v>
      </c>
      <c r="B321" s="3">
        <v>1.5302704572677599</v>
      </c>
      <c r="C321" s="3">
        <v>1.5344145298004199</v>
      </c>
      <c r="D321" s="3">
        <v>0.34222221374511702</v>
      </c>
      <c r="E321" s="3">
        <v>0.40000000596046498</v>
      </c>
      <c r="F321" s="3">
        <v>5</v>
      </c>
    </row>
    <row r="322" spans="1:6">
      <c r="A322" s="4" t="s">
        <v>125</v>
      </c>
      <c r="B322" s="3">
        <v>1.5156790018081701</v>
      </c>
      <c r="C322" s="3">
        <v>1.5232627391815201</v>
      </c>
      <c r="D322" s="3">
        <v>0.34999999403953602</v>
      </c>
      <c r="E322" s="3">
        <v>0.44999998807907099</v>
      </c>
      <c r="F322" s="3">
        <v>6</v>
      </c>
    </row>
    <row r="323" spans="1:6">
      <c r="A323" s="4" t="s">
        <v>125</v>
      </c>
      <c r="B323" s="3">
        <v>1.4983109235763601</v>
      </c>
      <c r="C323" s="3">
        <v>1.51345539093018</v>
      </c>
      <c r="D323" s="3">
        <v>0.35777777433395402</v>
      </c>
      <c r="E323" s="3">
        <v>0.40999999642372098</v>
      </c>
      <c r="F323" s="3">
        <v>7</v>
      </c>
    </row>
    <row r="324" spans="1:6">
      <c r="A324" s="4" t="s">
        <v>125</v>
      </c>
      <c r="B324" s="3">
        <v>1.4998081922531099</v>
      </c>
      <c r="C324" s="3">
        <v>1.5014445781707799</v>
      </c>
      <c r="D324" s="3">
        <v>0.37222221493721003</v>
      </c>
      <c r="E324" s="3">
        <v>0.44999998807907099</v>
      </c>
      <c r="F324" s="3">
        <v>8</v>
      </c>
    </row>
    <row r="325" spans="1:6">
      <c r="A325" s="4" t="s">
        <v>125</v>
      </c>
      <c r="B325" s="3">
        <v>1.4822291135787999</v>
      </c>
      <c r="C325" s="3">
        <v>1.49368107318878</v>
      </c>
      <c r="D325" s="3">
        <v>0.37999999523162797</v>
      </c>
      <c r="E325" s="3">
        <v>0.46999999880790699</v>
      </c>
      <c r="F325" s="3">
        <v>9</v>
      </c>
    </row>
    <row r="326" spans="1:6">
      <c r="A326" s="4" t="s">
        <v>125</v>
      </c>
      <c r="B326" s="3">
        <v>1.4687403440475499</v>
      </c>
      <c r="C326" s="3">
        <v>1.48366498947144</v>
      </c>
      <c r="D326" s="3">
        <v>0.38555556535720797</v>
      </c>
      <c r="E326" s="3">
        <v>0.43000000715255698</v>
      </c>
      <c r="F326" s="3">
        <v>10</v>
      </c>
    </row>
    <row r="327" spans="1:6" s="17" customFormat="1">
      <c r="A327" s="4" t="s">
        <v>119</v>
      </c>
      <c r="B327" s="4" t="s">
        <v>120</v>
      </c>
      <c r="C327" s="4" t="s">
        <v>121</v>
      </c>
      <c r="D327" s="4" t="s">
        <v>122</v>
      </c>
      <c r="E327" s="4" t="s">
        <v>123</v>
      </c>
      <c r="F327" s="4" t="s">
        <v>133</v>
      </c>
    </row>
    <row r="328" spans="1:6">
      <c r="A328" s="4" t="s">
        <v>108</v>
      </c>
      <c r="B328" s="3">
        <v>1.5920497179031401</v>
      </c>
      <c r="C328" s="3">
        <v>1.5830508470535301</v>
      </c>
      <c r="D328" s="3">
        <v>0.248888894915581</v>
      </c>
      <c r="E328" s="3">
        <v>0.28999999165535001</v>
      </c>
      <c r="F328" s="3">
        <v>1</v>
      </c>
    </row>
    <row r="329" spans="1:6">
      <c r="A329" s="4" t="s">
        <v>108</v>
      </c>
      <c r="B329" s="3">
        <v>1.57496809959412</v>
      </c>
      <c r="C329" s="3">
        <v>1.56272828578949</v>
      </c>
      <c r="D329" s="3">
        <v>0.266666680574417</v>
      </c>
      <c r="E329" s="3">
        <v>0.34999999403953602</v>
      </c>
      <c r="F329" s="3">
        <v>2</v>
      </c>
    </row>
    <row r="330" spans="1:6">
      <c r="A330" s="4" t="s">
        <v>108</v>
      </c>
      <c r="B330" s="3">
        <v>1.5488988161087001</v>
      </c>
      <c r="C330" s="3">
        <v>1.5479377508163501</v>
      </c>
      <c r="D330" s="3">
        <v>0.28444445133209201</v>
      </c>
      <c r="E330" s="3">
        <v>0.31999999284744302</v>
      </c>
      <c r="F330" s="3">
        <v>3</v>
      </c>
    </row>
    <row r="331" spans="1:6">
      <c r="A331" s="4" t="s">
        <v>108</v>
      </c>
      <c r="B331" s="3">
        <v>1.5309647321701101</v>
      </c>
      <c r="C331" s="3">
        <v>1.53247630596161</v>
      </c>
      <c r="D331" s="3">
        <v>0.32333332300186202</v>
      </c>
      <c r="E331" s="3">
        <v>0.34999999403953602</v>
      </c>
      <c r="F331" s="3">
        <v>4</v>
      </c>
    </row>
    <row r="332" spans="1:6">
      <c r="A332" s="4" t="s">
        <v>108</v>
      </c>
      <c r="B332" s="3">
        <v>1.51433122158051</v>
      </c>
      <c r="C332" s="3">
        <v>1.5164810419082599</v>
      </c>
      <c r="D332" s="3">
        <v>0.33000001311302202</v>
      </c>
      <c r="E332" s="3">
        <v>0.34999999403953602</v>
      </c>
      <c r="F332" s="3">
        <v>5</v>
      </c>
    </row>
    <row r="333" spans="1:6">
      <c r="A333" s="4" t="s">
        <v>108</v>
      </c>
      <c r="B333" s="3">
        <v>1.50679183006287</v>
      </c>
      <c r="C333" s="3">
        <v>1.5043352842330899</v>
      </c>
      <c r="D333" s="3">
        <v>0.35777777433395402</v>
      </c>
      <c r="E333" s="3">
        <v>0.37999999523162797</v>
      </c>
      <c r="F333" s="3">
        <v>6</v>
      </c>
    </row>
    <row r="334" spans="1:6">
      <c r="A334" s="4" t="s">
        <v>108</v>
      </c>
      <c r="B334" s="3">
        <v>1.48462986946106</v>
      </c>
      <c r="C334" s="3">
        <v>1.49431717395782</v>
      </c>
      <c r="D334" s="3">
        <v>0.37999999523162797</v>
      </c>
      <c r="E334" s="3">
        <v>0.38999998569488498</v>
      </c>
      <c r="F334" s="3">
        <v>7</v>
      </c>
    </row>
    <row r="335" spans="1:6">
      <c r="A335" s="4" t="s">
        <v>108</v>
      </c>
      <c r="B335" s="3">
        <v>1.4655164480209399</v>
      </c>
      <c r="C335" s="3">
        <v>1.4842056035995499</v>
      </c>
      <c r="D335" s="3">
        <v>0.38888889551162698</v>
      </c>
      <c r="E335" s="3">
        <v>0.37999999523162797</v>
      </c>
      <c r="F335" s="3">
        <v>8</v>
      </c>
    </row>
    <row r="336" spans="1:6">
      <c r="A336" s="4" t="s">
        <v>108</v>
      </c>
      <c r="B336" s="3">
        <v>1.4568798542022701</v>
      </c>
      <c r="C336" s="3">
        <v>1.4738196134567301</v>
      </c>
      <c r="D336" s="3">
        <v>0.43555554747581499</v>
      </c>
      <c r="E336" s="3">
        <v>0.41999998688697798</v>
      </c>
      <c r="F336" s="3">
        <v>9</v>
      </c>
    </row>
    <row r="337" spans="1:17">
      <c r="A337" s="4" t="s">
        <v>108</v>
      </c>
      <c r="B337" s="3">
        <v>1.45907330513</v>
      </c>
      <c r="C337" s="3">
        <v>1.46375048160553</v>
      </c>
      <c r="D337" s="3">
        <v>0.40666666626930198</v>
      </c>
      <c r="E337" s="3">
        <v>0.43000000715255698</v>
      </c>
      <c r="F337" s="3">
        <v>10</v>
      </c>
    </row>
    <row r="343" spans="1:17" s="1" customFormat="1" ht="21">
      <c r="A343" s="1" t="s">
        <v>232</v>
      </c>
    </row>
    <row r="346" spans="1:17" s="25" customFormat="1">
      <c r="A346" s="25" t="s">
        <v>191</v>
      </c>
      <c r="C346" s="25" t="s">
        <v>235</v>
      </c>
      <c r="H346" s="25" t="s">
        <v>192</v>
      </c>
      <c r="J346" s="25" t="s">
        <v>234</v>
      </c>
      <c r="O346" s="25" t="s">
        <v>108</v>
      </c>
      <c r="Q346" s="25" t="s">
        <v>233</v>
      </c>
    </row>
    <row r="368" spans="1:6">
      <c r="A368" s="4" t="s">
        <v>119</v>
      </c>
      <c r="B368" s="4" t="s">
        <v>120</v>
      </c>
      <c r="C368" s="4" t="s">
        <v>121</v>
      </c>
      <c r="D368" s="4" t="s">
        <v>122</v>
      </c>
      <c r="E368" s="4" t="s">
        <v>123</v>
      </c>
      <c r="F368" s="4" t="s">
        <v>133</v>
      </c>
    </row>
    <row r="369" spans="1:6">
      <c r="A369" s="4" t="s">
        <v>124</v>
      </c>
      <c r="B369" s="3">
        <v>3.3636100292205802</v>
      </c>
      <c r="C369" s="3">
        <v>1.28072953224182</v>
      </c>
      <c r="D369" s="3">
        <v>0.31000000238418601</v>
      </c>
      <c r="E369" s="3">
        <v>0.44999998807907099</v>
      </c>
      <c r="F369" s="3">
        <v>1</v>
      </c>
    </row>
    <row r="370" spans="1:6">
      <c r="A370" s="4" t="s">
        <v>124</v>
      </c>
      <c r="B370" s="3">
        <v>0.98265159130096402</v>
      </c>
      <c r="C370" s="3">
        <v>0.50090634822845503</v>
      </c>
      <c r="D370" s="3">
        <v>0.62555557489395097</v>
      </c>
      <c r="E370" s="3">
        <v>0.87000000476837203</v>
      </c>
      <c r="F370" s="3">
        <v>2</v>
      </c>
    </row>
    <row r="371" spans="1:6">
      <c r="A371" s="4" t="s">
        <v>124</v>
      </c>
      <c r="B371" s="3">
        <v>0.36118903756141701</v>
      </c>
      <c r="C371" s="3">
        <v>0.20227907598018599</v>
      </c>
      <c r="D371" s="3">
        <v>0.88555556535720803</v>
      </c>
      <c r="E371" s="3">
        <v>0.94999998807907104</v>
      </c>
      <c r="F371" s="3">
        <v>3</v>
      </c>
    </row>
    <row r="372" spans="1:6">
      <c r="A372" s="4" t="s">
        <v>124</v>
      </c>
      <c r="B372" s="3">
        <v>0.16553163528442399</v>
      </c>
      <c r="C372" s="3">
        <v>7.6032914221286801E-2</v>
      </c>
      <c r="D372" s="3">
        <v>0.95222222805023204</v>
      </c>
      <c r="E372" s="3">
        <v>0.99000000953674305</v>
      </c>
      <c r="F372" s="3">
        <v>4</v>
      </c>
    </row>
    <row r="373" spans="1:6">
      <c r="A373" s="4" t="s">
        <v>124</v>
      </c>
      <c r="B373" s="3">
        <v>9.4892397522926303E-2</v>
      </c>
      <c r="C373" s="3">
        <v>9.1676801443100003E-2</v>
      </c>
      <c r="D373" s="3">
        <v>0.96777778863906905</v>
      </c>
      <c r="E373" s="3">
        <v>0.980000019073486</v>
      </c>
      <c r="F373" s="3">
        <v>5</v>
      </c>
    </row>
    <row r="374" spans="1:6">
      <c r="A374" s="4" t="s">
        <v>124</v>
      </c>
      <c r="B374" s="3">
        <v>4.9622636288404499E-2</v>
      </c>
      <c r="C374" s="3">
        <v>5.3623542189598097E-2</v>
      </c>
      <c r="D374" s="3">
        <v>0.982222199440002</v>
      </c>
      <c r="E374" s="3">
        <v>0.97000002861023005</v>
      </c>
      <c r="F374" s="3">
        <v>6</v>
      </c>
    </row>
    <row r="375" spans="1:6">
      <c r="A375" s="4" t="s">
        <v>124</v>
      </c>
      <c r="B375" s="3">
        <v>1.55302798375487E-2</v>
      </c>
      <c r="C375" s="3">
        <v>0.118223451077938</v>
      </c>
      <c r="D375" s="3">
        <v>0.99666666984558105</v>
      </c>
      <c r="E375" s="3">
        <v>0.97000002861023005</v>
      </c>
      <c r="F375" s="3">
        <v>7</v>
      </c>
    </row>
    <row r="376" spans="1:6">
      <c r="A376" s="4" t="s">
        <v>124</v>
      </c>
      <c r="B376" s="3">
        <v>3.5096645355224602E-2</v>
      </c>
      <c r="C376" s="3">
        <v>8.5606515407562297E-2</v>
      </c>
      <c r="D376" s="3">
        <v>0.98888885974884</v>
      </c>
      <c r="E376" s="3">
        <v>0.99000000953674305</v>
      </c>
      <c r="F376" s="3">
        <v>8</v>
      </c>
    </row>
    <row r="377" spans="1:6">
      <c r="A377" s="4" t="s">
        <v>124</v>
      </c>
      <c r="B377" s="3">
        <v>1.30165638402104E-2</v>
      </c>
      <c r="C377" s="3">
        <v>9.3943178653716999E-2</v>
      </c>
      <c r="D377" s="3">
        <v>0.99666666984558105</v>
      </c>
      <c r="E377" s="3">
        <v>0.980000019073486</v>
      </c>
      <c r="F377" s="3">
        <v>9</v>
      </c>
    </row>
    <row r="378" spans="1:6">
      <c r="A378" s="4" t="s">
        <v>124</v>
      </c>
      <c r="B378" s="3">
        <v>2.1587383002042802E-2</v>
      </c>
      <c r="C378" s="3">
        <v>7.7779404819011702E-2</v>
      </c>
      <c r="D378" s="3">
        <v>0.995555579662323</v>
      </c>
      <c r="E378" s="3">
        <v>0.99000000953674305</v>
      </c>
      <c r="F378" s="3">
        <v>10</v>
      </c>
    </row>
    <row r="379" spans="1:6">
      <c r="A379" s="4" t="s">
        <v>119</v>
      </c>
      <c r="B379" s="3" t="s">
        <v>120</v>
      </c>
      <c r="C379" s="3" t="s">
        <v>121</v>
      </c>
      <c r="D379" s="3" t="s">
        <v>122</v>
      </c>
      <c r="E379" s="3" t="s">
        <v>123</v>
      </c>
      <c r="F379" s="3" t="s">
        <v>133</v>
      </c>
    </row>
    <row r="380" spans="1:6">
      <c r="A380" s="4" t="s">
        <v>125</v>
      </c>
      <c r="B380" s="3">
        <v>3.6900687217712398</v>
      </c>
      <c r="C380" s="3">
        <v>1.1746138334274301</v>
      </c>
      <c r="D380" s="3">
        <v>0.31222221255302401</v>
      </c>
      <c r="E380" s="3">
        <v>0.66000002622604403</v>
      </c>
      <c r="F380" s="3">
        <v>1</v>
      </c>
    </row>
    <row r="381" spans="1:6">
      <c r="A381" s="4" t="s">
        <v>125</v>
      </c>
      <c r="B381" s="3">
        <v>0.950425624847412</v>
      </c>
      <c r="C381" s="3">
        <v>0.47633248567581199</v>
      </c>
      <c r="D381" s="3">
        <v>0.62222224473953303</v>
      </c>
      <c r="E381" s="3">
        <v>0.86000001430511497</v>
      </c>
      <c r="F381" s="3">
        <v>2</v>
      </c>
    </row>
    <row r="382" spans="1:6">
      <c r="A382" s="4" t="s">
        <v>125</v>
      </c>
      <c r="B382" s="3">
        <v>0.46126332879066501</v>
      </c>
      <c r="C382" s="3">
        <v>0.24337810277938801</v>
      </c>
      <c r="D382" s="3">
        <v>0.82666665315628096</v>
      </c>
      <c r="E382" s="3">
        <v>0.92000001668930098</v>
      </c>
      <c r="F382" s="3">
        <v>3</v>
      </c>
    </row>
    <row r="383" spans="1:6">
      <c r="A383" s="4" t="s">
        <v>125</v>
      </c>
      <c r="B383" s="3">
        <v>0.214407473802567</v>
      </c>
      <c r="C383" s="3">
        <v>0.14405632019042999</v>
      </c>
      <c r="D383" s="3">
        <v>0.93111109733581499</v>
      </c>
      <c r="E383" s="3">
        <v>0.95999997854232799</v>
      </c>
      <c r="F383" s="3">
        <v>4</v>
      </c>
    </row>
    <row r="384" spans="1:6">
      <c r="A384" s="4" t="s">
        <v>125</v>
      </c>
      <c r="B384" s="3">
        <v>0.16876544058322901</v>
      </c>
      <c r="C384" s="3">
        <v>0.148381248116493</v>
      </c>
      <c r="D384" s="3">
        <v>0.95666664838790905</v>
      </c>
      <c r="E384" s="3">
        <v>0.94999998807907104</v>
      </c>
      <c r="F384" s="3">
        <v>5</v>
      </c>
    </row>
    <row r="385" spans="1:6">
      <c r="A385" s="4" t="s">
        <v>125</v>
      </c>
      <c r="B385" s="3">
        <v>8.8954925537109403E-2</v>
      </c>
      <c r="C385" s="3">
        <v>9.8409764468669905E-2</v>
      </c>
      <c r="D385" s="3">
        <v>0.97222220897674605</v>
      </c>
      <c r="E385" s="3">
        <v>0.97000002861023005</v>
      </c>
      <c r="F385" s="3">
        <v>6</v>
      </c>
    </row>
    <row r="386" spans="1:6">
      <c r="A386" s="4" t="s">
        <v>125</v>
      </c>
      <c r="B386" s="3">
        <v>6.6455371677875505E-2</v>
      </c>
      <c r="C386" s="3">
        <v>0.132091775536537</v>
      </c>
      <c r="D386" s="3">
        <v>0.97555553913116499</v>
      </c>
      <c r="E386" s="3">
        <v>0.95999997854232799</v>
      </c>
      <c r="F386" s="3">
        <v>7</v>
      </c>
    </row>
    <row r="387" spans="1:6">
      <c r="A387" s="4" t="s">
        <v>125</v>
      </c>
      <c r="B387" s="3">
        <v>3.5595167428255102E-2</v>
      </c>
      <c r="C387" s="3">
        <v>0.10197843611240399</v>
      </c>
      <c r="D387" s="3">
        <v>0.98777776956558205</v>
      </c>
      <c r="E387" s="3">
        <v>0.980000019073486</v>
      </c>
      <c r="F387" s="3">
        <v>8</v>
      </c>
    </row>
    <row r="388" spans="1:6">
      <c r="A388" s="4" t="s">
        <v>125</v>
      </c>
      <c r="B388" s="3">
        <v>5.6629747152328498E-2</v>
      </c>
      <c r="C388" s="3">
        <v>0.100339025259018</v>
      </c>
      <c r="D388" s="3">
        <v>0.984444439411163</v>
      </c>
      <c r="E388" s="3">
        <v>0.980000019073486</v>
      </c>
      <c r="F388" s="3">
        <v>9</v>
      </c>
    </row>
    <row r="389" spans="1:6">
      <c r="A389" s="4" t="s">
        <v>125</v>
      </c>
      <c r="B389" s="3">
        <v>2.3241870105266599E-2</v>
      </c>
      <c r="C389" s="3">
        <v>0.14271558821201299</v>
      </c>
      <c r="D389" s="3">
        <v>0.991111099720001</v>
      </c>
      <c r="E389" s="3">
        <v>0.980000019073486</v>
      </c>
      <c r="F389" s="3">
        <v>10</v>
      </c>
    </row>
    <row r="390" spans="1:6">
      <c r="A390" s="4" t="s">
        <v>119</v>
      </c>
      <c r="B390" s="3" t="s">
        <v>120</v>
      </c>
      <c r="C390" s="3" t="s">
        <v>121</v>
      </c>
      <c r="D390" s="3" t="s">
        <v>122</v>
      </c>
      <c r="E390" s="3" t="s">
        <v>123</v>
      </c>
      <c r="F390" s="3" t="s">
        <v>133</v>
      </c>
    </row>
    <row r="391" spans="1:6">
      <c r="A391" s="4" t="s">
        <v>108</v>
      </c>
      <c r="B391" s="3">
        <v>2.1617767810821502</v>
      </c>
      <c r="C391" s="3">
        <v>0.31722363829612699</v>
      </c>
      <c r="D391" s="3">
        <v>0.65111112594604503</v>
      </c>
      <c r="E391" s="3">
        <v>0.93000000715255704</v>
      </c>
      <c r="F391" s="3">
        <v>1</v>
      </c>
    </row>
    <row r="392" spans="1:6">
      <c r="A392" s="4" t="s">
        <v>108</v>
      </c>
      <c r="B392" s="3">
        <v>5.5023841559886898E-2</v>
      </c>
      <c r="C392" s="3">
        <v>8.7402239441871601E-2</v>
      </c>
      <c r="D392" s="3">
        <v>0.991111099720001</v>
      </c>
      <c r="E392" s="3">
        <v>0.97000002861023005</v>
      </c>
      <c r="F392" s="3">
        <v>2</v>
      </c>
    </row>
    <row r="393" spans="1:6">
      <c r="A393" s="4" t="s">
        <v>108</v>
      </c>
      <c r="B393" s="3">
        <v>0.14833450317382799</v>
      </c>
      <c r="C393" s="3">
        <v>0.15065324306488001</v>
      </c>
      <c r="D393" s="3">
        <v>0.97555553913116499</v>
      </c>
      <c r="E393" s="3">
        <v>0.93000000715255704</v>
      </c>
      <c r="F393" s="3">
        <v>3</v>
      </c>
    </row>
    <row r="394" spans="1:6">
      <c r="A394" s="4" t="s">
        <v>108</v>
      </c>
      <c r="B394" s="3">
        <v>3.59042943455279E-3</v>
      </c>
      <c r="C394" s="3">
        <v>5.6426461786031702E-2</v>
      </c>
      <c r="D394" s="3">
        <v>1</v>
      </c>
      <c r="E394" s="3">
        <v>0.980000019073486</v>
      </c>
      <c r="F394" s="3">
        <v>4</v>
      </c>
    </row>
    <row r="395" spans="1:6">
      <c r="A395" s="4" t="s">
        <v>108</v>
      </c>
      <c r="B395" s="3">
        <v>5.4284476209431898E-4</v>
      </c>
      <c r="C395" s="3">
        <v>9.1802090406417902E-2</v>
      </c>
      <c r="D395" s="3">
        <v>1</v>
      </c>
      <c r="E395" s="3">
        <v>0.95999997854232799</v>
      </c>
      <c r="F395" s="3">
        <v>5</v>
      </c>
    </row>
    <row r="396" spans="1:6">
      <c r="A396" s="4" t="s">
        <v>108</v>
      </c>
      <c r="B396" s="3">
        <v>1.4316065062303099E-4</v>
      </c>
      <c r="C396" s="3">
        <v>6.5358273684978499E-2</v>
      </c>
      <c r="D396" s="3">
        <v>1</v>
      </c>
      <c r="E396" s="3">
        <v>0.97000002861023005</v>
      </c>
      <c r="F396" s="3">
        <v>6</v>
      </c>
    </row>
    <row r="397" spans="1:6">
      <c r="A397" s="4" t="s">
        <v>108</v>
      </c>
      <c r="B397" s="28">
        <v>3.3322125091217499E-5</v>
      </c>
      <c r="C397" s="3">
        <v>7.27967768907547E-2</v>
      </c>
      <c r="D397" s="3">
        <v>1</v>
      </c>
      <c r="E397" s="3">
        <v>0.97000002861023005</v>
      </c>
      <c r="F397" s="3">
        <v>7</v>
      </c>
    </row>
    <row r="398" spans="1:6">
      <c r="A398" s="4" t="s">
        <v>108</v>
      </c>
      <c r="B398" s="28">
        <v>7.4246036092517897E-6</v>
      </c>
      <c r="C398" s="3">
        <v>6.6476009786128998E-2</v>
      </c>
      <c r="D398" s="3">
        <v>1</v>
      </c>
      <c r="E398" s="3">
        <v>0.97000002861023005</v>
      </c>
      <c r="F398" s="3">
        <v>8</v>
      </c>
    </row>
    <row r="399" spans="1:6">
      <c r="F399" s="3"/>
    </row>
    <row r="400" spans="1:6">
      <c r="F400" s="3"/>
    </row>
    <row r="404" spans="1:17" s="1" customFormat="1" ht="21">
      <c r="A404" s="1" t="s">
        <v>236</v>
      </c>
    </row>
    <row r="406" spans="1:17" ht="20" customHeight="1"/>
    <row r="407" spans="1:17" s="25" customFormat="1" ht="31" customHeight="1">
      <c r="A407" s="25" t="s">
        <v>191</v>
      </c>
      <c r="C407" s="25" t="s">
        <v>237</v>
      </c>
      <c r="H407" s="25" t="s">
        <v>192</v>
      </c>
      <c r="J407" s="25" t="s">
        <v>238</v>
      </c>
      <c r="O407" s="25" t="s">
        <v>108</v>
      </c>
      <c r="Q407" s="32" t="s">
        <v>239</v>
      </c>
    </row>
    <row r="429" spans="1:6">
      <c r="A429" s="4" t="s">
        <v>119</v>
      </c>
      <c r="B429" s="4" t="s">
        <v>120</v>
      </c>
      <c r="C429" s="4" t="s">
        <v>121</v>
      </c>
      <c r="D429" s="4" t="s">
        <v>122</v>
      </c>
      <c r="E429" s="4" t="s">
        <v>123</v>
      </c>
      <c r="F429" s="4" t="s">
        <v>133</v>
      </c>
    </row>
    <row r="430" spans="1:6">
      <c r="A430" s="4" t="s">
        <v>124</v>
      </c>
      <c r="B430" s="3">
        <v>2.5959711074829102</v>
      </c>
      <c r="C430" s="3">
        <v>1.5257147550582899</v>
      </c>
      <c r="D430" s="3">
        <v>0.28222221136093101</v>
      </c>
      <c r="E430" s="3">
        <v>0.33000001311302202</v>
      </c>
      <c r="F430" s="3">
        <v>1</v>
      </c>
    </row>
    <row r="431" spans="1:6">
      <c r="A431" s="4" t="s">
        <v>124</v>
      </c>
      <c r="B431" s="3">
        <v>1.3842531442642201</v>
      </c>
      <c r="C431" s="3">
        <v>1.2309925556182899</v>
      </c>
      <c r="D431" s="3">
        <v>0.39555555582046498</v>
      </c>
      <c r="E431" s="3">
        <v>0.60000002384185802</v>
      </c>
      <c r="F431" s="3">
        <v>2</v>
      </c>
    </row>
    <row r="432" spans="1:6">
      <c r="A432" s="4" t="s">
        <v>124</v>
      </c>
      <c r="B432" s="3">
        <v>1.0025044679641699</v>
      </c>
      <c r="C432" s="3">
        <v>0.812413930892944</v>
      </c>
      <c r="D432" s="3">
        <v>0.55777776241302501</v>
      </c>
      <c r="E432" s="3">
        <v>0.82999998331070002</v>
      </c>
      <c r="F432" s="3">
        <v>3</v>
      </c>
    </row>
    <row r="433" spans="1:6">
      <c r="A433" s="4" t="s">
        <v>124</v>
      </c>
      <c r="B433" s="3">
        <v>0.65514057874679599</v>
      </c>
      <c r="C433" s="3">
        <v>0.38660725951194802</v>
      </c>
      <c r="D433" s="3">
        <v>0.74444442987442005</v>
      </c>
      <c r="E433" s="3">
        <v>0.91000002622604403</v>
      </c>
      <c r="F433" s="3">
        <v>4</v>
      </c>
    </row>
    <row r="434" spans="1:6">
      <c r="A434" s="4" t="s">
        <v>124</v>
      </c>
      <c r="B434" s="3">
        <v>0.38036501407623302</v>
      </c>
      <c r="C434" s="3">
        <v>0.14547696709632901</v>
      </c>
      <c r="D434" s="3">
        <v>0.87888890504837003</v>
      </c>
      <c r="E434" s="3">
        <v>0.97000002861023005</v>
      </c>
      <c r="F434" s="3">
        <v>5</v>
      </c>
    </row>
    <row r="435" spans="1:6">
      <c r="A435" s="4" t="s">
        <v>124</v>
      </c>
      <c r="B435" s="3">
        <v>0.209430992603302</v>
      </c>
      <c r="C435" s="3">
        <v>8.2583762705326094E-2</v>
      </c>
      <c r="D435" s="3">
        <v>0.92444443702697798</v>
      </c>
      <c r="E435" s="3">
        <v>0.97000002861023005</v>
      </c>
      <c r="F435" s="3">
        <v>6</v>
      </c>
    </row>
    <row r="436" spans="1:6">
      <c r="A436" s="4" t="s">
        <v>124</v>
      </c>
      <c r="B436" s="3">
        <v>0.12741874158382399</v>
      </c>
      <c r="C436" s="3">
        <v>5.9470631182193798E-2</v>
      </c>
      <c r="D436" s="3">
        <v>0.96444445848464999</v>
      </c>
      <c r="E436" s="3">
        <v>0.99000000953674305</v>
      </c>
      <c r="F436" s="3">
        <v>7</v>
      </c>
    </row>
    <row r="437" spans="1:6">
      <c r="A437" s="4" t="s">
        <v>124</v>
      </c>
      <c r="B437" s="3">
        <v>9.67657715082169E-2</v>
      </c>
      <c r="C437" s="3">
        <v>4.3159876018762602E-2</v>
      </c>
      <c r="D437" s="3">
        <v>0.96333330869674705</v>
      </c>
      <c r="E437" s="3">
        <v>0.99000000953674305</v>
      </c>
      <c r="F437" s="3">
        <v>8</v>
      </c>
    </row>
    <row r="438" spans="1:6">
      <c r="A438" s="4" t="s">
        <v>124</v>
      </c>
      <c r="B438" s="3">
        <v>5.4107502102851902E-2</v>
      </c>
      <c r="C438" s="3">
        <v>4.8678137362003299E-2</v>
      </c>
      <c r="D438" s="3">
        <v>0.986666679382324</v>
      </c>
      <c r="E438" s="3">
        <v>0.99000000953674305</v>
      </c>
      <c r="F438" s="3">
        <v>9</v>
      </c>
    </row>
    <row r="439" spans="1:6">
      <c r="A439" s="4" t="s">
        <v>124</v>
      </c>
      <c r="B439" s="3">
        <v>6.9235093891620594E-2</v>
      </c>
      <c r="C439" s="3">
        <v>7.0963494479656206E-2</v>
      </c>
      <c r="D439" s="3">
        <v>0.98111110925674405</v>
      </c>
      <c r="E439" s="3">
        <v>0.99000000953674305</v>
      </c>
      <c r="F439" s="3">
        <v>10</v>
      </c>
    </row>
    <row r="440" spans="1:6">
      <c r="A440" s="4" t="s">
        <v>119</v>
      </c>
      <c r="B440" s="3" t="s">
        <v>120</v>
      </c>
      <c r="C440" s="3" t="s">
        <v>121</v>
      </c>
      <c r="D440" s="3" t="s">
        <v>122</v>
      </c>
      <c r="E440" s="3" t="s">
        <v>123</v>
      </c>
    </row>
    <row r="441" spans="1:6">
      <c r="A441" s="4" t="s">
        <v>125</v>
      </c>
      <c r="B441" s="3">
        <v>2.1207308769226101</v>
      </c>
      <c r="C441" s="3">
        <v>1.5866940021514899</v>
      </c>
      <c r="D441" s="3">
        <v>0.257777780294418</v>
      </c>
      <c r="E441" s="3">
        <v>0.40999999642372098</v>
      </c>
      <c r="F441" s="3">
        <v>1</v>
      </c>
    </row>
    <row r="442" spans="1:6">
      <c r="A442" s="4" t="s">
        <v>125</v>
      </c>
      <c r="B442" s="3">
        <v>1.52045226097107</v>
      </c>
      <c r="C442" s="3">
        <v>1.5193166732788099</v>
      </c>
      <c r="D442" s="3">
        <v>0.32777777314186102</v>
      </c>
      <c r="E442" s="3">
        <v>0.43999999761581399</v>
      </c>
      <c r="F442" s="3">
        <v>2</v>
      </c>
    </row>
    <row r="443" spans="1:6">
      <c r="A443" s="4" t="s">
        <v>125</v>
      </c>
      <c r="B443" s="3">
        <v>1.3053728342056301</v>
      </c>
      <c r="C443" s="3">
        <v>1.02230072021484</v>
      </c>
      <c r="D443" s="3">
        <v>0.42111110687255898</v>
      </c>
      <c r="E443" s="3">
        <v>0.82999998331070002</v>
      </c>
      <c r="F443" s="3">
        <v>3</v>
      </c>
    </row>
    <row r="444" spans="1:6">
      <c r="A444" s="4" t="s">
        <v>125</v>
      </c>
      <c r="B444" s="3">
        <v>0.79922842979431197</v>
      </c>
      <c r="C444" s="3">
        <v>0.35320964455604598</v>
      </c>
      <c r="D444" s="3">
        <v>0.65555554628372203</v>
      </c>
      <c r="E444" s="3">
        <v>0.94999998807907104</v>
      </c>
      <c r="F444" s="3">
        <v>4</v>
      </c>
    </row>
    <row r="445" spans="1:6">
      <c r="A445" s="4" t="s">
        <v>125</v>
      </c>
      <c r="B445" s="3">
        <v>0.50109702348709095</v>
      </c>
      <c r="C445" s="3">
        <v>0.1559948772192</v>
      </c>
      <c r="D445" s="3">
        <v>0.79888886213302601</v>
      </c>
      <c r="E445" s="3">
        <v>0.97000002861023005</v>
      </c>
      <c r="F445" s="3">
        <v>5</v>
      </c>
    </row>
    <row r="446" spans="1:6">
      <c r="A446" s="4" t="s">
        <v>125</v>
      </c>
      <c r="B446" s="3">
        <v>0.27020159363746599</v>
      </c>
      <c r="C446" s="3">
        <v>8.3540268242359203E-2</v>
      </c>
      <c r="D446" s="3">
        <v>0.89999997615814198</v>
      </c>
      <c r="E446" s="3">
        <v>0.980000019073486</v>
      </c>
      <c r="F446" s="3">
        <v>6</v>
      </c>
    </row>
    <row r="447" spans="1:6">
      <c r="A447" s="4" t="s">
        <v>125</v>
      </c>
      <c r="B447" s="3">
        <v>0.18984964489936801</v>
      </c>
      <c r="C447" s="3">
        <v>7.7644921839237199E-2</v>
      </c>
      <c r="D447" s="3">
        <v>0.93222224712371804</v>
      </c>
      <c r="E447" s="3">
        <v>0.99000000953674305</v>
      </c>
      <c r="F447" s="3">
        <v>7</v>
      </c>
    </row>
    <row r="448" spans="1:6">
      <c r="A448" s="4" t="s">
        <v>125</v>
      </c>
      <c r="B448" s="3">
        <v>0.19642812013626099</v>
      </c>
      <c r="C448" s="3">
        <v>0.100686512887478</v>
      </c>
      <c r="D448" s="3">
        <v>0.91777777671813998</v>
      </c>
      <c r="E448" s="3">
        <v>0.980000019073486</v>
      </c>
      <c r="F448" s="3">
        <v>8</v>
      </c>
    </row>
    <row r="449" spans="1:6">
      <c r="A449" s="4" t="s">
        <v>125</v>
      </c>
      <c r="B449" s="3">
        <v>0.20596575736999501</v>
      </c>
      <c r="C449" s="3">
        <v>6.3481524586677607E-2</v>
      </c>
      <c r="D449" s="3">
        <v>0.93222224712371804</v>
      </c>
      <c r="E449" s="3">
        <v>0.99000000953674305</v>
      </c>
      <c r="F449" s="3">
        <v>9</v>
      </c>
    </row>
    <row r="450" spans="1:6">
      <c r="A450" s="4" t="s">
        <v>125</v>
      </c>
      <c r="B450" s="3">
        <v>0.156389519572258</v>
      </c>
      <c r="C450" s="3">
        <v>7.2572782635688796E-2</v>
      </c>
      <c r="D450" s="3">
        <v>0.93999999761581399</v>
      </c>
      <c r="E450" s="3">
        <v>0.980000019073486</v>
      </c>
      <c r="F450" s="3">
        <v>10</v>
      </c>
    </row>
    <row r="451" spans="1:6">
      <c r="A451" s="4" t="s">
        <v>119</v>
      </c>
      <c r="B451" s="3" t="s">
        <v>120</v>
      </c>
      <c r="C451" s="3" t="s">
        <v>121</v>
      </c>
      <c r="D451" s="3" t="s">
        <v>122</v>
      </c>
      <c r="E451" s="3" t="s">
        <v>123</v>
      </c>
    </row>
    <row r="452" spans="1:6">
      <c r="A452" s="4" t="s">
        <v>108</v>
      </c>
      <c r="B452" s="3">
        <v>2.26040887832642</v>
      </c>
      <c r="C452" s="3">
        <v>0.78554421663284302</v>
      </c>
      <c r="D452" s="3">
        <v>0.44999998807907099</v>
      </c>
      <c r="E452" s="3">
        <v>0.75</v>
      </c>
      <c r="F452" s="3">
        <v>1</v>
      </c>
    </row>
    <row r="453" spans="1:6">
      <c r="A453" s="4" t="s">
        <v>108</v>
      </c>
      <c r="B453" s="3">
        <v>0.26886311173438998</v>
      </c>
      <c r="C453" s="3">
        <v>0.19309125840663899</v>
      </c>
      <c r="D453" s="3">
        <v>0.93111109733581499</v>
      </c>
      <c r="E453" s="3">
        <v>0.93000000715255704</v>
      </c>
      <c r="F453" s="3">
        <v>2</v>
      </c>
    </row>
    <row r="454" spans="1:6">
      <c r="A454" s="4" t="s">
        <v>108</v>
      </c>
      <c r="B454" s="3">
        <v>4.2871531099080998E-2</v>
      </c>
      <c r="C454" s="3">
        <v>7.7838480472564697E-2</v>
      </c>
      <c r="D454" s="3">
        <v>0.993333339691162</v>
      </c>
      <c r="E454" s="3">
        <v>0.97000002861023005</v>
      </c>
      <c r="F454" s="3">
        <v>3</v>
      </c>
    </row>
    <row r="455" spans="1:6">
      <c r="A455" s="4" t="s">
        <v>108</v>
      </c>
      <c r="B455" s="3">
        <v>1.28856338560581E-2</v>
      </c>
      <c r="C455" s="3">
        <v>9.4194620847701999E-2</v>
      </c>
      <c r="D455" s="3">
        <v>0.99888890981674205</v>
      </c>
      <c r="E455" s="3">
        <v>0.97000002861023005</v>
      </c>
      <c r="F455" s="3">
        <v>4</v>
      </c>
    </row>
    <row r="456" spans="1:6">
      <c r="A456" s="4" t="s">
        <v>108</v>
      </c>
      <c r="B456" s="3">
        <v>4.7185062430798999E-3</v>
      </c>
      <c r="C456" s="3">
        <v>8.2134611904621097E-2</v>
      </c>
      <c r="D456" s="3">
        <v>1</v>
      </c>
      <c r="E456" s="3">
        <v>0.95999997854232799</v>
      </c>
      <c r="F456" s="3">
        <v>5</v>
      </c>
    </row>
    <row r="457" spans="1:6">
      <c r="A457" s="4" t="s">
        <v>108</v>
      </c>
      <c r="B457" s="3">
        <v>2.4434074293822102E-3</v>
      </c>
      <c r="C457" s="3">
        <v>8.0026529729366302E-2</v>
      </c>
      <c r="D457" s="3">
        <v>1</v>
      </c>
      <c r="E457" s="3">
        <v>0.97000002861023005</v>
      </c>
      <c r="F457" s="3">
        <v>6</v>
      </c>
    </row>
    <row r="458" spans="1:6">
      <c r="A458" s="4" t="s">
        <v>108</v>
      </c>
      <c r="B458" s="3">
        <v>1.6960324719548199E-3</v>
      </c>
      <c r="C458" s="3">
        <v>8.0299012362957001E-2</v>
      </c>
      <c r="D458" s="3">
        <v>1</v>
      </c>
      <c r="E458" s="3">
        <v>0.97000002861023005</v>
      </c>
      <c r="F458" s="3">
        <v>7</v>
      </c>
    </row>
    <row r="459" spans="1:6">
      <c r="F459" s="3"/>
    </row>
    <row r="460" spans="1:6">
      <c r="F460" s="3"/>
    </row>
    <row r="461" spans="1:6">
      <c r="F461" s="3"/>
    </row>
  </sheetData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2021-01-06T12:56:31Z</dcterms:created>
  <dcterms:modified xsi:type="dcterms:W3CDTF">2021-01-25T05:40:30Z</dcterms:modified>
</cp:coreProperties>
</file>